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5185" windowHeight="12330" activeTab="0"/>
  </bookViews>
  <sheets>
    <sheet name="出来高明細書記入例" sheetId="1" r:id="rId1"/>
    <sheet name="出来高明細書様式" sheetId="2" r:id="rId2"/>
  </sheets>
  <definedNames/>
  <calcPr fullCalcOnLoad="1"/>
</workbook>
</file>

<file path=xl/comments2.xml><?xml version="1.0" encoding="utf-8"?>
<comments xmlns="http://schemas.openxmlformats.org/spreadsheetml/2006/main">
  <authors>
    <author>IKD</author>
  </authors>
  <commentList>
    <comment ref="AC28" authorId="0">
      <text>
        <r>
          <rPr>
            <b/>
            <sz val="9"/>
            <rFont val="ＭＳ Ｐゴシック"/>
            <family val="3"/>
          </rPr>
          <t>IKD:</t>
        </r>
        <r>
          <rPr>
            <sz val="9"/>
            <rFont val="ＭＳ Ｐゴシック"/>
            <family val="3"/>
          </rPr>
          <t xml:space="preserve">
▲</t>
        </r>
        <r>
          <rPr>
            <sz val="11"/>
            <rFont val="ＭＳ Ｐゴシック"/>
            <family val="3"/>
          </rPr>
          <t>で記入して下さい</t>
        </r>
      </text>
    </comment>
    <comment ref="AJ28" authorId="0">
      <text>
        <r>
          <rPr>
            <b/>
            <sz val="9"/>
            <rFont val="ＭＳ Ｐゴシック"/>
            <family val="3"/>
          </rPr>
          <t>IKD:
▲</t>
        </r>
        <r>
          <rPr>
            <sz val="11"/>
            <rFont val="ＭＳ Ｐゴシック"/>
            <family val="3"/>
          </rPr>
          <t>で記入して下さい</t>
        </r>
      </text>
    </comment>
  </commentList>
</comments>
</file>

<file path=xl/sharedStrings.xml><?xml version="1.0" encoding="utf-8"?>
<sst xmlns="http://schemas.openxmlformats.org/spreadsheetml/2006/main" count="243" uniqueCount="75">
  <si>
    <t>第</t>
  </si>
  <si>
    <t>回</t>
  </si>
  <si>
    <t>出</t>
  </si>
  <si>
    <t>来</t>
  </si>
  <si>
    <t>高</t>
  </si>
  <si>
    <t>明</t>
  </si>
  <si>
    <t>細</t>
  </si>
  <si>
    <t>書</t>
  </si>
  <si>
    <t>月</t>
  </si>
  <si>
    <t>年</t>
  </si>
  <si>
    <t>日</t>
  </si>
  <si>
    <t>1月末締め</t>
  </si>
  <si>
    <t>2月支払い</t>
  </si>
  <si>
    <t>2月末締め</t>
  </si>
  <si>
    <t>工事名</t>
  </si>
  <si>
    <t>業者名</t>
  </si>
  <si>
    <t>3月支払い</t>
  </si>
  <si>
    <t>3月末締め</t>
  </si>
  <si>
    <t>工　事　種　目</t>
  </si>
  <si>
    <t>数量</t>
  </si>
  <si>
    <t>単位</t>
  </si>
  <si>
    <t>単　価</t>
  </si>
  <si>
    <t>金　額</t>
  </si>
  <si>
    <t>累計出来高</t>
  </si>
  <si>
    <t>前回迄出来高</t>
  </si>
  <si>
    <t>今回出来高</t>
  </si>
  <si>
    <t>備　　考</t>
  </si>
  <si>
    <t>4月支払い</t>
  </si>
  <si>
    <t>4月末締め</t>
  </si>
  <si>
    <t>出来高％</t>
  </si>
  <si>
    <t>5月支払い</t>
  </si>
  <si>
    <t>5月末締め</t>
  </si>
  <si>
    <t>6月支払い</t>
  </si>
  <si>
    <t>6月末締め</t>
  </si>
  <si>
    <t>7月支払い</t>
  </si>
  <si>
    <t>7月末締め</t>
  </si>
  <si>
    <t>8月支払い</t>
  </si>
  <si>
    <t>8月末締め</t>
  </si>
  <si>
    <t>9月支払い</t>
  </si>
  <si>
    <t>9月末締め</t>
  </si>
  <si>
    <t>10月支払い</t>
  </si>
  <si>
    <t>10月末締め</t>
  </si>
  <si>
    <t>11月支払い</t>
  </si>
  <si>
    <t>11月末締め</t>
  </si>
  <si>
    <t>12月支払い</t>
  </si>
  <si>
    <t>12月末締め</t>
  </si>
  <si>
    <t>1月支払い</t>
  </si>
  <si>
    <t>端数調整</t>
  </si>
  <si>
    <t>合計（出来高金額）</t>
  </si>
  <si>
    <t>保　留　金</t>
  </si>
  <si>
    <t>保留金解除</t>
  </si>
  <si>
    <t>請求金額</t>
  </si>
  <si>
    <t>工事番号</t>
  </si>
  <si>
    <t>注文書番号</t>
  </si>
  <si>
    <t>契約金額</t>
  </si>
  <si>
    <t>請求累計額</t>
  </si>
  <si>
    <t>前回迄請求金額</t>
  </si>
  <si>
    <t>今回請求金額</t>
  </si>
  <si>
    <t>請求残高</t>
  </si>
  <si>
    <t>増減額</t>
  </si>
  <si>
    <t>○○○○○○工事</t>
  </si>
  <si>
    <t>株式会社○○○○○</t>
  </si>
  <si>
    <t>○○工事</t>
  </si>
  <si>
    <t>個</t>
  </si>
  <si>
    <t>式</t>
  </si>
  <si>
    <t>ｍ</t>
  </si>
  <si>
    <t>㎡</t>
  </si>
  <si>
    <t>内訳1</t>
  </si>
  <si>
    <t>内訳2</t>
  </si>
  <si>
    <t>内訳3</t>
  </si>
  <si>
    <t>内訳4</t>
  </si>
  <si>
    <t>内訳5</t>
  </si>
  <si>
    <t>令和</t>
  </si>
  <si>
    <t>〇〇〇〇-01</t>
  </si>
  <si>
    <t>〇〇〇〇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</si>
</sst>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#,##0_);[Red]\(#,##0\)"/>
    <numFmt numFmtId="178" formatCode="0.0_ "/>
    <numFmt numFmtId="179" formatCode="#,##0_ "/>
    <numFmt numFmtId="180" formatCode="#,##0;&quot;▲ &quot;#,##0"/>
    <numFmt numFmtId="181" formatCode="0.0%"/>
    <numFmt numFmtId="182" formatCode="#,##0_);\(#,##0\)"/>
    <numFmt numFmtId="183" formatCode="&quot;¥&quot;#,##0.00_);[Red]\(&quot;¥&quot;#,##0.00\)"/>
    <numFmt numFmtId="184" formatCode="0;&quot;▲ &quot;0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2"/>
      <color indexed="10"/>
      <name val="ＭＳ 明朝"/>
      <family val="1"/>
    </font>
    <font>
      <sz val="11"/>
      <color indexed="30"/>
      <name val="ＭＳ Ｐ明朝"/>
      <family val="1"/>
    </font>
    <font>
      <sz val="11"/>
      <color indexed="30"/>
      <name val="ＭＳ Ｐゴシック"/>
      <family val="3"/>
    </font>
    <font>
      <sz val="11"/>
      <color indexed="3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2"/>
      <color rgb="FFFF0000"/>
      <name val="ＭＳ 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thin"/>
    </border>
    <border>
      <left style="thin"/>
      <right/>
      <top style="thin"/>
      <bottom style="hair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/>
      <bottom style="hair"/>
    </border>
    <border>
      <left/>
      <right style="thin"/>
      <top style="hair"/>
      <bottom style="hair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/>
    </border>
    <border>
      <left style="hair"/>
      <right style="hair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95"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 shrinkToFit="1"/>
    </xf>
    <xf numFmtId="0" fontId="6" fillId="0" borderId="16" xfId="0" applyFont="1" applyFill="1" applyBorder="1" applyAlignment="1">
      <alignment vertical="center" shrinkToFit="1"/>
    </xf>
    <xf numFmtId="178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179" fontId="6" fillId="0" borderId="17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 shrinkToFit="1"/>
    </xf>
    <xf numFmtId="0" fontId="6" fillId="0" borderId="20" xfId="0" applyFont="1" applyFill="1" applyBorder="1" applyAlignment="1">
      <alignment vertical="center" shrinkToFit="1"/>
    </xf>
    <xf numFmtId="178" fontId="6" fillId="0" borderId="21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179" fontId="6" fillId="0" borderId="21" xfId="0" applyNumberFormat="1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26" xfId="0" applyFont="1" applyFill="1" applyBorder="1" applyAlignment="1">
      <alignment vertical="center"/>
    </xf>
    <xf numFmtId="178" fontId="46" fillId="0" borderId="21" xfId="0" applyNumberFormat="1" applyFont="1" applyFill="1" applyBorder="1" applyAlignment="1">
      <alignment vertical="center"/>
    </xf>
    <xf numFmtId="0" fontId="46" fillId="0" borderId="21" xfId="0" applyFont="1" applyFill="1" applyBorder="1" applyAlignment="1">
      <alignment horizontal="center" vertical="center"/>
    </xf>
    <xf numFmtId="179" fontId="46" fillId="0" borderId="21" xfId="0" applyNumberFormat="1" applyFont="1" applyFill="1" applyBorder="1" applyAlignment="1">
      <alignment vertical="center"/>
    </xf>
    <xf numFmtId="0" fontId="46" fillId="0" borderId="18" xfId="0" applyFont="1" applyFill="1" applyBorder="1" applyAlignment="1">
      <alignment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vertical="center"/>
      <protection locked="0"/>
    </xf>
    <xf numFmtId="0" fontId="6" fillId="0" borderId="15" xfId="0" applyFont="1" applyFill="1" applyBorder="1" applyAlignment="1" applyProtection="1">
      <alignment vertical="center" shrinkToFit="1"/>
      <protection locked="0"/>
    </xf>
    <xf numFmtId="0" fontId="6" fillId="0" borderId="16" xfId="0" applyFont="1" applyFill="1" applyBorder="1" applyAlignment="1" applyProtection="1">
      <alignment vertical="center" shrinkToFit="1"/>
      <protection locked="0"/>
    </xf>
    <xf numFmtId="178" fontId="6" fillId="0" borderId="17" xfId="0" applyNumberFormat="1" applyFont="1" applyFill="1" applyBorder="1" applyAlignment="1" applyProtection="1">
      <alignment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179" fontId="6" fillId="0" borderId="17" xfId="0" applyNumberFormat="1" applyFont="1" applyFill="1" applyBorder="1" applyAlignment="1" applyProtection="1">
      <alignment vertical="center"/>
      <protection locked="0"/>
    </xf>
    <xf numFmtId="0" fontId="6" fillId="0" borderId="18" xfId="0" applyFont="1" applyFill="1" applyBorder="1" applyAlignment="1" applyProtection="1">
      <alignment vertical="center"/>
      <protection locked="0"/>
    </xf>
    <xf numFmtId="0" fontId="6" fillId="0" borderId="19" xfId="0" applyFont="1" applyFill="1" applyBorder="1" applyAlignment="1" applyProtection="1">
      <alignment vertical="center" shrinkToFit="1"/>
      <protection locked="0"/>
    </xf>
    <xf numFmtId="0" fontId="6" fillId="0" borderId="20" xfId="0" applyFont="1" applyFill="1" applyBorder="1" applyAlignment="1" applyProtection="1">
      <alignment vertical="center" shrinkToFit="1"/>
      <protection locked="0"/>
    </xf>
    <xf numFmtId="178" fontId="6" fillId="0" borderId="21" xfId="0" applyNumberFormat="1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179" fontId="6" fillId="0" borderId="21" xfId="0" applyNumberFormat="1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vertical="center"/>
      <protection locked="0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180" fontId="6" fillId="0" borderId="32" xfId="0" applyNumberFormat="1" applyFont="1" applyBorder="1" applyAlignment="1">
      <alignment vertical="center"/>
    </xf>
    <xf numFmtId="180" fontId="6" fillId="0" borderId="33" xfId="0" applyNumberFormat="1" applyFont="1" applyBorder="1" applyAlignment="1">
      <alignment vertical="center"/>
    </xf>
    <xf numFmtId="180" fontId="6" fillId="0" borderId="34" xfId="0" applyNumberFormat="1" applyFont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36" xfId="48" applyFont="1" applyFill="1" applyBorder="1" applyAlignment="1">
      <alignment vertical="center"/>
    </xf>
    <xf numFmtId="38" fontId="6" fillId="0" borderId="33" xfId="48" applyFont="1" applyFill="1" applyBorder="1" applyAlignment="1">
      <alignment vertical="center"/>
    </xf>
    <xf numFmtId="38" fontId="6" fillId="0" borderId="37" xfId="48" applyFont="1" applyFill="1" applyBorder="1" applyAlignment="1">
      <alignment vertical="center"/>
    </xf>
    <xf numFmtId="180" fontId="6" fillId="0" borderId="37" xfId="0" applyNumberFormat="1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180" fontId="6" fillId="0" borderId="40" xfId="0" applyNumberFormat="1" applyFont="1" applyFill="1" applyBorder="1" applyAlignment="1">
      <alignment vertical="center"/>
    </xf>
    <xf numFmtId="181" fontId="6" fillId="0" borderId="40" xfId="0" applyNumberFormat="1" applyFont="1" applyFill="1" applyBorder="1" applyAlignment="1">
      <alignment vertical="center"/>
    </xf>
    <xf numFmtId="38" fontId="6" fillId="0" borderId="40" xfId="48" applyFont="1" applyFill="1" applyBorder="1" applyAlignment="1">
      <alignment vertical="center"/>
    </xf>
    <xf numFmtId="0" fontId="6" fillId="0" borderId="4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38" fontId="6" fillId="0" borderId="21" xfId="48" applyFont="1" applyFill="1" applyBorder="1" applyAlignment="1">
      <alignment vertical="center"/>
    </xf>
    <xf numFmtId="38" fontId="6" fillId="0" borderId="19" xfId="48" applyFont="1" applyFill="1" applyBorder="1" applyAlignment="1">
      <alignment vertical="center"/>
    </xf>
    <xf numFmtId="38" fontId="6" fillId="0" borderId="20" xfId="48" applyFont="1" applyFill="1" applyBorder="1" applyAlignment="1">
      <alignment vertical="center"/>
    </xf>
    <xf numFmtId="38" fontId="6" fillId="0" borderId="46" xfId="48" applyFont="1" applyFill="1" applyBorder="1" applyAlignment="1">
      <alignment vertical="center"/>
    </xf>
    <xf numFmtId="180" fontId="6" fillId="0" borderId="46" xfId="48" applyNumberFormat="1" applyFont="1" applyFill="1" applyBorder="1" applyAlignment="1">
      <alignment vertical="center"/>
    </xf>
    <xf numFmtId="180" fontId="6" fillId="0" borderId="21" xfId="48" applyNumberFormat="1" applyFont="1" applyFill="1" applyBorder="1" applyAlignment="1">
      <alignment vertical="center"/>
    </xf>
    <xf numFmtId="180" fontId="6" fillId="0" borderId="19" xfId="48" applyNumberFormat="1" applyFont="1" applyFill="1" applyBorder="1" applyAlignment="1">
      <alignment vertical="center"/>
    </xf>
    <xf numFmtId="180" fontId="6" fillId="0" borderId="20" xfId="48" applyNumberFormat="1" applyFont="1" applyFill="1" applyBorder="1" applyAlignment="1">
      <alignment vertical="center"/>
    </xf>
    <xf numFmtId="184" fontId="46" fillId="0" borderId="21" xfId="0" applyNumberFormat="1" applyFont="1" applyFill="1" applyBorder="1" applyAlignment="1">
      <alignment vertical="center"/>
    </xf>
    <xf numFmtId="184" fontId="46" fillId="0" borderId="19" xfId="0" applyNumberFormat="1" applyFont="1" applyFill="1" applyBorder="1" applyAlignment="1">
      <alignment vertical="center"/>
    </xf>
    <xf numFmtId="184" fontId="46" fillId="0" borderId="20" xfId="0" applyNumberFormat="1" applyFont="1" applyFill="1" applyBorder="1" applyAlignment="1">
      <alignment vertical="center"/>
    </xf>
    <xf numFmtId="184" fontId="6" fillId="0" borderId="46" xfId="0" applyNumberFormat="1" applyFont="1" applyFill="1" applyBorder="1" applyAlignment="1">
      <alignment vertical="center"/>
    </xf>
    <xf numFmtId="184" fontId="6" fillId="0" borderId="46" xfId="48" applyNumberFormat="1" applyFont="1" applyFill="1" applyBorder="1" applyAlignment="1">
      <alignment vertical="center"/>
    </xf>
    <xf numFmtId="180" fontId="6" fillId="0" borderId="21" xfId="0" applyNumberFormat="1" applyFont="1" applyFill="1" applyBorder="1" applyAlignment="1">
      <alignment vertical="center"/>
    </xf>
    <xf numFmtId="180" fontId="6" fillId="0" borderId="19" xfId="0" applyNumberFormat="1" applyFont="1" applyFill="1" applyBorder="1" applyAlignment="1">
      <alignment vertical="center"/>
    </xf>
    <xf numFmtId="180" fontId="6" fillId="0" borderId="20" xfId="0" applyNumberFormat="1" applyFont="1" applyFill="1" applyBorder="1" applyAlignment="1">
      <alignment vertical="center"/>
    </xf>
    <xf numFmtId="181" fontId="6" fillId="0" borderId="46" xfId="0" applyNumberFormat="1" applyFont="1" applyFill="1" applyBorder="1" applyAlignment="1">
      <alignment vertical="center"/>
    </xf>
    <xf numFmtId="180" fontId="6" fillId="0" borderId="46" xfId="0" applyNumberFormat="1" applyFont="1" applyFill="1" applyBorder="1" applyAlignment="1">
      <alignment vertical="center"/>
    </xf>
    <xf numFmtId="181" fontId="6" fillId="0" borderId="49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50" xfId="0" applyFont="1" applyFill="1" applyBorder="1" applyAlignment="1">
      <alignment vertical="center"/>
    </xf>
    <xf numFmtId="181" fontId="6" fillId="0" borderId="21" xfId="0" applyNumberFormat="1" applyFont="1" applyFill="1" applyBorder="1" applyAlignment="1">
      <alignment vertical="center"/>
    </xf>
    <xf numFmtId="181" fontId="6" fillId="0" borderId="19" xfId="0" applyNumberFormat="1" applyFont="1" applyFill="1" applyBorder="1" applyAlignment="1">
      <alignment vertical="center"/>
    </xf>
    <xf numFmtId="181" fontId="6" fillId="0" borderId="20" xfId="0" applyNumberFormat="1" applyFont="1" applyFill="1" applyBorder="1" applyAlignment="1">
      <alignment vertical="center"/>
    </xf>
    <xf numFmtId="181" fontId="46" fillId="0" borderId="49" xfId="0" applyNumberFormat="1" applyFont="1" applyFill="1" applyBorder="1" applyAlignment="1">
      <alignment vertical="center"/>
    </xf>
    <xf numFmtId="180" fontId="6" fillId="0" borderId="17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180" fontId="6" fillId="0" borderId="16" xfId="0" applyNumberFormat="1" applyFont="1" applyFill="1" applyBorder="1" applyAlignment="1">
      <alignment vertical="center"/>
    </xf>
    <xf numFmtId="0" fontId="6" fillId="0" borderId="49" xfId="0" applyFont="1" applyFill="1" applyBorder="1" applyAlignment="1">
      <alignment vertical="center"/>
    </xf>
    <xf numFmtId="180" fontId="6" fillId="0" borderId="49" xfId="0" applyNumberFormat="1" applyFont="1" applyFill="1" applyBorder="1" applyAlignment="1">
      <alignment vertical="center"/>
    </xf>
    <xf numFmtId="0" fontId="6" fillId="0" borderId="51" xfId="0" applyFont="1" applyFill="1" applyBorder="1" applyAlignment="1">
      <alignment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47" fillId="0" borderId="55" xfId="0" applyFont="1" applyFill="1" applyBorder="1" applyAlignment="1">
      <alignment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40" xfId="0" applyFont="1" applyFill="1" applyBorder="1" applyAlignment="1" applyProtection="1">
      <alignment vertical="center"/>
      <protection locked="0"/>
    </xf>
    <xf numFmtId="0" fontId="6" fillId="0" borderId="43" xfId="0" applyFont="1" applyFill="1" applyBorder="1" applyAlignment="1" applyProtection="1">
      <alignment vertical="center"/>
      <protection locked="0"/>
    </xf>
    <xf numFmtId="184" fontId="6" fillId="0" borderId="37" xfId="0" applyNumberFormat="1" applyFont="1" applyFill="1" applyBorder="1" applyAlignment="1" applyProtection="1">
      <alignment vertical="center"/>
      <protection locked="0"/>
    </xf>
    <xf numFmtId="184" fontId="6" fillId="0" borderId="38" xfId="0" applyNumberFormat="1" applyFont="1" applyFill="1" applyBorder="1" applyAlignment="1" applyProtection="1">
      <alignment vertical="center"/>
      <protection locked="0"/>
    </xf>
    <xf numFmtId="184" fontId="6" fillId="0" borderId="32" xfId="0" applyNumberFormat="1" applyFont="1" applyFill="1" applyBorder="1" applyAlignment="1" applyProtection="1">
      <alignment vertical="center"/>
      <protection locked="0"/>
    </xf>
    <xf numFmtId="184" fontId="6" fillId="0" borderId="33" xfId="0" applyNumberFormat="1" applyFont="1" applyFill="1" applyBorder="1" applyAlignment="1" applyProtection="1">
      <alignment vertical="center"/>
      <protection locked="0"/>
    </xf>
    <xf numFmtId="184" fontId="6" fillId="0" borderId="34" xfId="0" applyNumberFormat="1" applyFont="1" applyFill="1" applyBorder="1" applyAlignment="1" applyProtection="1">
      <alignment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6" fillId="0" borderId="34" xfId="0" applyFont="1" applyFill="1" applyBorder="1" applyAlignment="1" applyProtection="1">
      <alignment horizontal="center" vertical="center"/>
      <protection locked="0"/>
    </xf>
    <xf numFmtId="180" fontId="6" fillId="0" borderId="32" xfId="0" applyNumberFormat="1" applyFont="1" applyBorder="1" applyAlignment="1" applyProtection="1">
      <alignment vertical="center"/>
      <protection locked="0"/>
    </xf>
    <xf numFmtId="180" fontId="6" fillId="0" borderId="33" xfId="0" applyNumberFormat="1" applyFont="1" applyBorder="1" applyAlignment="1" applyProtection="1">
      <alignment vertical="center"/>
      <protection locked="0"/>
    </xf>
    <xf numFmtId="180" fontId="6" fillId="0" borderId="34" xfId="0" applyNumberFormat="1" applyFont="1" applyBorder="1" applyAlignment="1" applyProtection="1">
      <alignment vertical="center"/>
      <protection locked="0"/>
    </xf>
    <xf numFmtId="184" fontId="6" fillId="0" borderId="35" xfId="48" applyNumberFormat="1" applyFont="1" applyFill="1" applyBorder="1" applyAlignment="1">
      <alignment vertical="center"/>
    </xf>
    <xf numFmtId="184" fontId="6" fillId="0" borderId="36" xfId="48" applyNumberFormat="1" applyFont="1" applyFill="1" applyBorder="1" applyAlignment="1">
      <alignment vertical="center"/>
    </xf>
    <xf numFmtId="184" fontId="6" fillId="0" borderId="33" xfId="48" applyNumberFormat="1" applyFont="1" applyFill="1" applyBorder="1" applyAlignment="1">
      <alignment vertical="center"/>
    </xf>
    <xf numFmtId="184" fontId="6" fillId="0" borderId="37" xfId="48" applyNumberFormat="1" applyFont="1" applyFill="1" applyBorder="1" applyAlignment="1">
      <alignment vertical="center"/>
    </xf>
    <xf numFmtId="184" fontId="6" fillId="0" borderId="46" xfId="0" applyNumberFormat="1" applyFont="1" applyFill="1" applyBorder="1" applyAlignment="1" applyProtection="1">
      <alignment vertical="center"/>
      <protection locked="0"/>
    </xf>
    <xf numFmtId="184" fontId="6" fillId="0" borderId="47" xfId="0" applyNumberFormat="1" applyFont="1" applyFill="1" applyBorder="1" applyAlignment="1" applyProtection="1">
      <alignment vertical="center"/>
      <protection locked="0"/>
    </xf>
    <xf numFmtId="0" fontId="6" fillId="0" borderId="39" xfId="0" applyFont="1" applyFill="1" applyBorder="1" applyAlignment="1" applyProtection="1">
      <alignment horizontal="center" vertical="center"/>
      <protection/>
    </xf>
    <xf numFmtId="0" fontId="6" fillId="0" borderId="40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vertical="center"/>
      <protection locked="0"/>
    </xf>
    <xf numFmtId="0" fontId="6" fillId="0" borderId="41" xfId="0" applyFont="1" applyFill="1" applyBorder="1" applyAlignment="1" applyProtection="1">
      <alignment vertical="center"/>
      <protection locked="0"/>
    </xf>
    <xf numFmtId="0" fontId="6" fillId="0" borderId="42" xfId="0" applyFont="1" applyFill="1" applyBorder="1" applyAlignment="1" applyProtection="1">
      <alignment vertical="center"/>
      <protection locked="0"/>
    </xf>
    <xf numFmtId="181" fontId="6" fillId="0" borderId="40" xfId="0" applyNumberFormat="1" applyFont="1" applyFill="1" applyBorder="1" applyAlignment="1" applyProtection="1">
      <alignment vertical="center"/>
      <protection locked="0"/>
    </xf>
    <xf numFmtId="180" fontId="6" fillId="0" borderId="40" xfId="48" applyNumberFormat="1" applyFont="1" applyFill="1" applyBorder="1" applyAlignment="1" applyProtection="1">
      <alignment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/>
    </xf>
    <xf numFmtId="0" fontId="6" fillId="0" borderId="46" xfId="0" applyFont="1" applyFill="1" applyBorder="1" applyAlignment="1" applyProtection="1">
      <alignment horizontal="center" vertical="center"/>
      <protection/>
    </xf>
    <xf numFmtId="184" fontId="6" fillId="0" borderId="21" xfId="0" applyNumberFormat="1" applyFont="1" applyFill="1" applyBorder="1" applyAlignment="1" applyProtection="1">
      <alignment vertical="center"/>
      <protection locked="0"/>
    </xf>
    <xf numFmtId="184" fontId="6" fillId="0" borderId="19" xfId="0" applyNumberFormat="1" applyFont="1" applyFill="1" applyBorder="1" applyAlignment="1" applyProtection="1">
      <alignment vertical="center"/>
      <protection locked="0"/>
    </xf>
    <xf numFmtId="184" fontId="6" fillId="0" borderId="20" xfId="0" applyNumberFormat="1" applyFont="1" applyFill="1" applyBorder="1" applyAlignment="1" applyProtection="1">
      <alignment vertical="center"/>
      <protection locked="0"/>
    </xf>
    <xf numFmtId="0" fontId="6" fillId="0" borderId="46" xfId="0" applyFont="1" applyFill="1" applyBorder="1" applyAlignment="1" applyProtection="1">
      <alignment vertical="center"/>
      <protection locked="0"/>
    </xf>
    <xf numFmtId="0" fontId="6" fillId="0" borderId="47" xfId="0" applyFont="1" applyFill="1" applyBorder="1" applyAlignment="1" applyProtection="1">
      <alignment vertical="center"/>
      <protection locked="0"/>
    </xf>
    <xf numFmtId="181" fontId="6" fillId="0" borderId="21" xfId="0" applyNumberFormat="1" applyFont="1" applyFill="1" applyBorder="1" applyAlignment="1" applyProtection="1">
      <alignment vertical="center"/>
      <protection locked="0"/>
    </xf>
    <xf numFmtId="181" fontId="6" fillId="0" borderId="19" xfId="0" applyNumberFormat="1" applyFont="1" applyFill="1" applyBorder="1" applyAlignment="1" applyProtection="1">
      <alignment vertical="center"/>
      <protection locked="0"/>
    </xf>
    <xf numFmtId="181" fontId="6" fillId="0" borderId="20" xfId="0" applyNumberFormat="1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vertical="center"/>
      <protection locked="0"/>
    </xf>
    <xf numFmtId="0" fontId="6" fillId="0" borderId="19" xfId="0" applyFont="1" applyFill="1" applyBorder="1" applyAlignment="1" applyProtection="1">
      <alignment vertical="center"/>
      <protection locked="0"/>
    </xf>
    <xf numFmtId="0" fontId="6" fillId="0" borderId="50" xfId="0" applyFont="1" applyFill="1" applyBorder="1" applyAlignment="1" applyProtection="1">
      <alignment vertical="center"/>
      <protection locked="0"/>
    </xf>
    <xf numFmtId="181" fontId="6" fillId="0" borderId="46" xfId="0" applyNumberFormat="1" applyFont="1" applyFill="1" applyBorder="1" applyAlignment="1" applyProtection="1">
      <alignment vertical="center"/>
      <protection locked="0"/>
    </xf>
    <xf numFmtId="181" fontId="6" fillId="0" borderId="49" xfId="0" applyNumberFormat="1" applyFont="1" applyFill="1" applyBorder="1" applyAlignment="1" applyProtection="1">
      <alignment vertical="center"/>
      <protection locked="0"/>
    </xf>
    <xf numFmtId="0" fontId="6" fillId="0" borderId="49" xfId="0" applyFont="1" applyFill="1" applyBorder="1" applyAlignment="1" applyProtection="1">
      <alignment vertical="center"/>
      <protection locked="0"/>
    </xf>
    <xf numFmtId="0" fontId="6" fillId="0" borderId="51" xfId="0" applyFont="1" applyFill="1" applyBorder="1" applyAlignment="1" applyProtection="1">
      <alignment vertical="center"/>
      <protection locked="0"/>
    </xf>
    <xf numFmtId="0" fontId="3" fillId="0" borderId="55" xfId="0" applyFont="1" applyFill="1" applyBorder="1" applyAlignment="1" applyProtection="1">
      <alignment vertical="center"/>
      <protection locked="0"/>
    </xf>
    <xf numFmtId="180" fontId="6" fillId="0" borderId="17" xfId="0" applyNumberFormat="1" applyFont="1" applyFill="1" applyBorder="1" applyAlignment="1" applyProtection="1">
      <alignment vertical="center"/>
      <protection locked="0"/>
    </xf>
    <xf numFmtId="180" fontId="6" fillId="0" borderId="15" xfId="0" applyNumberFormat="1" applyFont="1" applyFill="1" applyBorder="1" applyAlignment="1" applyProtection="1">
      <alignment vertical="center"/>
      <protection locked="0"/>
    </xf>
    <xf numFmtId="180" fontId="6" fillId="0" borderId="16" xfId="0" applyNumberFormat="1" applyFont="1" applyFill="1" applyBorder="1" applyAlignment="1" applyProtection="1">
      <alignment vertical="center"/>
      <protection locked="0"/>
    </xf>
    <xf numFmtId="180" fontId="6" fillId="0" borderId="21" xfId="0" applyNumberFormat="1" applyFont="1" applyFill="1" applyBorder="1" applyAlignment="1" applyProtection="1">
      <alignment vertical="center"/>
      <protection locked="0"/>
    </xf>
    <xf numFmtId="180" fontId="6" fillId="0" borderId="19" xfId="0" applyNumberFormat="1" applyFont="1" applyFill="1" applyBorder="1" applyAlignment="1" applyProtection="1">
      <alignment vertical="center"/>
      <protection locked="0"/>
    </xf>
    <xf numFmtId="180" fontId="6" fillId="0" borderId="20" xfId="0" applyNumberFormat="1" applyFont="1" applyFill="1" applyBorder="1" applyAlignment="1" applyProtection="1">
      <alignment vertical="center"/>
      <protection locked="0"/>
    </xf>
    <xf numFmtId="180" fontId="6" fillId="0" borderId="49" xfId="0" applyNumberFormat="1" applyFont="1" applyFill="1" applyBorder="1" applyAlignment="1" applyProtection="1">
      <alignment vertical="center"/>
      <protection locked="0"/>
    </xf>
    <xf numFmtId="180" fontId="6" fillId="0" borderId="46" xfId="0" applyNumberFormat="1" applyFont="1" applyFill="1" applyBorder="1" applyAlignment="1" applyProtection="1">
      <alignment vertical="center"/>
      <protection locked="0"/>
    </xf>
    <xf numFmtId="180" fontId="6" fillId="0" borderId="40" xfId="0" applyNumberFormat="1" applyFont="1" applyFill="1" applyBorder="1" applyAlignment="1" applyProtection="1">
      <alignment vertical="center"/>
      <protection locked="0"/>
    </xf>
    <xf numFmtId="180" fontId="6" fillId="0" borderId="21" xfId="48" applyNumberFormat="1" applyFont="1" applyFill="1" applyBorder="1" applyAlignment="1" applyProtection="1">
      <alignment vertical="center"/>
      <protection locked="0"/>
    </xf>
    <xf numFmtId="180" fontId="6" fillId="0" borderId="19" xfId="48" applyNumberFormat="1" applyFont="1" applyFill="1" applyBorder="1" applyAlignment="1" applyProtection="1">
      <alignment vertical="center"/>
      <protection locked="0"/>
    </xf>
    <xf numFmtId="180" fontId="6" fillId="0" borderId="20" xfId="48" applyNumberFormat="1" applyFont="1" applyFill="1" applyBorder="1" applyAlignment="1" applyProtection="1">
      <alignment vertical="center"/>
      <protection locked="0"/>
    </xf>
    <xf numFmtId="180" fontId="6" fillId="0" borderId="46" xfId="48" applyNumberFormat="1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4"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FFCC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11</xdr:row>
      <xdr:rowOff>76200</xdr:rowOff>
    </xdr:from>
    <xdr:to>
      <xdr:col>8</xdr:col>
      <xdr:colOff>133350</xdr:colOff>
      <xdr:row>13</xdr:row>
      <xdr:rowOff>161925</xdr:rowOff>
    </xdr:to>
    <xdr:sp>
      <xdr:nvSpPr>
        <xdr:cNvPr id="1" name="角丸四角形吹き出し 1"/>
        <xdr:cNvSpPr>
          <a:spLocks/>
        </xdr:cNvSpPr>
      </xdr:nvSpPr>
      <xdr:spPr>
        <a:xfrm>
          <a:off x="295275" y="2590800"/>
          <a:ext cx="1362075" cy="542925"/>
        </a:xfrm>
        <a:prstGeom prst="wedgeRoundRectCallout">
          <a:avLst>
            <a:gd name="adj1" fmla="val -37138"/>
            <a:gd name="adj2" fmla="val -124884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66CC"/>
              </a:solidFill>
            </a:rPr>
            <a:t>工事の内訳を記入（注文書参照）</a:t>
          </a:r>
          <a:r>
            <a:rPr lang="en-US" cap="none" sz="1100" b="0" i="0" u="none" baseline="0">
              <a:solidFill>
                <a:srgbClr val="0066CC"/>
              </a:solidFill>
            </a:rPr>
            <a:t>
</a:t>
          </a:r>
        </a:p>
      </xdr:txBody>
    </xdr:sp>
    <xdr:clientData/>
  </xdr:twoCellAnchor>
  <xdr:twoCellAnchor>
    <xdr:from>
      <xdr:col>10</xdr:col>
      <xdr:colOff>28575</xdr:colOff>
      <xdr:row>11</xdr:row>
      <xdr:rowOff>85725</xdr:rowOff>
    </xdr:from>
    <xdr:to>
      <xdr:col>14</xdr:col>
      <xdr:colOff>114300</xdr:colOff>
      <xdr:row>14</xdr:row>
      <xdr:rowOff>9525</xdr:rowOff>
    </xdr:to>
    <xdr:sp>
      <xdr:nvSpPr>
        <xdr:cNvPr id="2" name="角丸四角形吹き出し 2"/>
        <xdr:cNvSpPr>
          <a:spLocks/>
        </xdr:cNvSpPr>
      </xdr:nvSpPr>
      <xdr:spPr>
        <a:xfrm>
          <a:off x="1933575" y="2600325"/>
          <a:ext cx="1990725" cy="609600"/>
        </a:xfrm>
        <a:prstGeom prst="wedgeRoundRectCallout">
          <a:avLst>
            <a:gd name="adj1" fmla="val 4027"/>
            <a:gd name="adj2" fmla="val -110273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66CC"/>
              </a:solidFill>
            </a:rPr>
            <a:t>工事の数量・単位・金額を記入</a:t>
          </a:r>
          <a:r>
            <a:rPr lang="en-US" cap="none" sz="1100" b="0" i="0" u="none" baseline="0">
              <a:solidFill>
                <a:srgbClr val="0066CC"/>
              </a:solidFill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</a:rPr>
            <a:t>（必ず注文書通りに記入）</a:t>
          </a:r>
          <a:r>
            <a:rPr lang="en-US" cap="none" sz="1100" b="0" i="0" u="none" baseline="0">
              <a:solidFill>
                <a:srgbClr val="0066CC"/>
              </a:solidFill>
            </a:rPr>
            <a:t>
</a:t>
          </a:r>
        </a:p>
      </xdr:txBody>
    </xdr:sp>
    <xdr:clientData/>
  </xdr:twoCellAnchor>
  <xdr:twoCellAnchor>
    <xdr:from>
      <xdr:col>21</xdr:col>
      <xdr:colOff>28575</xdr:colOff>
      <xdr:row>10</xdr:row>
      <xdr:rowOff>142875</xdr:rowOff>
    </xdr:from>
    <xdr:to>
      <xdr:col>33</xdr:col>
      <xdr:colOff>114300</xdr:colOff>
      <xdr:row>12</xdr:row>
      <xdr:rowOff>104775</xdr:rowOff>
    </xdr:to>
    <xdr:sp>
      <xdr:nvSpPr>
        <xdr:cNvPr id="3" name="角丸四角形吹き出し 3"/>
        <xdr:cNvSpPr>
          <a:spLocks/>
        </xdr:cNvSpPr>
      </xdr:nvSpPr>
      <xdr:spPr>
        <a:xfrm>
          <a:off x="5172075" y="2428875"/>
          <a:ext cx="2371725" cy="419100"/>
        </a:xfrm>
        <a:prstGeom prst="wedgeRoundRectCallout">
          <a:avLst>
            <a:gd name="adj1" fmla="val -2708"/>
            <a:gd name="adj2" fmla="val -177555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66CC"/>
              </a:solidFill>
            </a:rPr>
            <a:t>前回までの出来高を記入（ﾊﾟｰｾﾝﾄ）</a:t>
          </a:r>
        </a:p>
      </xdr:txBody>
    </xdr:sp>
    <xdr:clientData/>
  </xdr:twoCellAnchor>
  <xdr:twoCellAnchor>
    <xdr:from>
      <xdr:col>33</xdr:col>
      <xdr:colOff>171450</xdr:colOff>
      <xdr:row>11</xdr:row>
      <xdr:rowOff>200025</xdr:rowOff>
    </xdr:from>
    <xdr:to>
      <xdr:col>44</xdr:col>
      <xdr:colOff>76200</xdr:colOff>
      <xdr:row>13</xdr:row>
      <xdr:rowOff>123825</xdr:rowOff>
    </xdr:to>
    <xdr:sp>
      <xdr:nvSpPr>
        <xdr:cNvPr id="4" name="角丸四角形吹き出し 4"/>
        <xdr:cNvSpPr>
          <a:spLocks/>
        </xdr:cNvSpPr>
      </xdr:nvSpPr>
      <xdr:spPr>
        <a:xfrm>
          <a:off x="7600950" y="2714625"/>
          <a:ext cx="2000250" cy="381000"/>
        </a:xfrm>
        <a:prstGeom prst="wedgeRoundRectCallout">
          <a:avLst>
            <a:gd name="adj1" fmla="val -46106"/>
            <a:gd name="adj2" fmla="val -154560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66CC"/>
              </a:solidFill>
            </a:rPr>
            <a:t>今回出来高を記入（ﾊﾟｰｾﾝﾄ）</a:t>
          </a:r>
        </a:p>
      </xdr:txBody>
    </xdr:sp>
    <xdr:clientData/>
  </xdr:twoCellAnchor>
  <xdr:twoCellAnchor>
    <xdr:from>
      <xdr:col>42</xdr:col>
      <xdr:colOff>9525</xdr:colOff>
      <xdr:row>25</xdr:row>
      <xdr:rowOff>38100</xdr:rowOff>
    </xdr:from>
    <xdr:to>
      <xdr:col>62</xdr:col>
      <xdr:colOff>9525</xdr:colOff>
      <xdr:row>29</xdr:row>
      <xdr:rowOff>95250</xdr:rowOff>
    </xdr:to>
    <xdr:sp>
      <xdr:nvSpPr>
        <xdr:cNvPr id="5" name="角丸四角形吹き出し 6"/>
        <xdr:cNvSpPr>
          <a:spLocks/>
        </xdr:cNvSpPr>
      </xdr:nvSpPr>
      <xdr:spPr>
        <a:xfrm>
          <a:off x="9153525" y="5753100"/>
          <a:ext cx="1466850" cy="971550"/>
        </a:xfrm>
        <a:prstGeom prst="wedgeRoundRectCallout">
          <a:avLst>
            <a:gd name="adj1" fmla="val -84398"/>
            <a:gd name="adj2" fmla="val 6138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66CC"/>
              </a:solidFill>
            </a:rPr>
            <a:t>注文書により支払いが出来高の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90%</a:t>
          </a:r>
          <a:r>
            <a:rPr lang="en-US" cap="none" sz="1100" b="0" i="0" u="none" baseline="0">
              <a:solidFill>
                <a:srgbClr val="0066CC"/>
              </a:solidFill>
            </a:rPr>
            <a:t>の場合は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</a:rPr>
            <a:t>一割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+</a:t>
          </a:r>
          <a:r>
            <a:rPr lang="en-US" cap="none" sz="1100" b="0" i="0" u="none" baseline="0">
              <a:solidFill>
                <a:srgbClr val="0066CC"/>
              </a:solidFill>
            </a:rPr>
            <a:t>端数となります。　　　（保留金）</a:t>
          </a:r>
        </a:p>
      </xdr:txBody>
    </xdr:sp>
    <xdr:clientData/>
  </xdr:twoCellAnchor>
  <xdr:twoCellAnchor>
    <xdr:from>
      <xdr:col>9</xdr:col>
      <xdr:colOff>85725</xdr:colOff>
      <xdr:row>33</xdr:row>
      <xdr:rowOff>95250</xdr:rowOff>
    </xdr:from>
    <xdr:to>
      <xdr:col>12</xdr:col>
      <xdr:colOff>371475</xdr:colOff>
      <xdr:row>37</xdr:row>
      <xdr:rowOff>47625</xdr:rowOff>
    </xdr:to>
    <xdr:sp>
      <xdr:nvSpPr>
        <xdr:cNvPr id="6" name="角丸四角形吹き出し 7"/>
        <xdr:cNvSpPr>
          <a:spLocks/>
        </xdr:cNvSpPr>
      </xdr:nvSpPr>
      <xdr:spPr>
        <a:xfrm>
          <a:off x="1800225" y="7639050"/>
          <a:ext cx="1428750" cy="685800"/>
        </a:xfrm>
        <a:prstGeom prst="wedgeRoundRectCallout">
          <a:avLst>
            <a:gd name="adj1" fmla="val -48888"/>
            <a:gd name="adj2" fmla="val -85222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66CC"/>
              </a:solidFill>
            </a:rPr>
            <a:t>注文書に記載の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</a:rPr>
            <a:t>注文書番号を記入。</a:t>
          </a:r>
        </a:p>
      </xdr:txBody>
    </xdr:sp>
    <xdr:clientData/>
  </xdr:twoCellAnchor>
  <xdr:twoCellAnchor>
    <xdr:from>
      <xdr:col>15</xdr:col>
      <xdr:colOff>85725</xdr:colOff>
      <xdr:row>35</xdr:row>
      <xdr:rowOff>9525</xdr:rowOff>
    </xdr:from>
    <xdr:to>
      <xdr:col>25</xdr:col>
      <xdr:colOff>123825</xdr:colOff>
      <xdr:row>42</xdr:row>
      <xdr:rowOff>57150</xdr:rowOff>
    </xdr:to>
    <xdr:sp>
      <xdr:nvSpPr>
        <xdr:cNvPr id="7" name="角丸四角形吹き出し 8"/>
        <xdr:cNvSpPr>
          <a:spLocks/>
        </xdr:cNvSpPr>
      </xdr:nvSpPr>
      <xdr:spPr>
        <a:xfrm>
          <a:off x="4086225" y="7905750"/>
          <a:ext cx="1943100" cy="1381125"/>
        </a:xfrm>
        <a:prstGeom prst="wedgeRoundRectCallout">
          <a:avLst>
            <a:gd name="adj1" fmla="val -45810"/>
            <a:gd name="adj2" fmla="val -72000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66CC"/>
              </a:solidFill>
            </a:rPr>
            <a:t>契約していない場合は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</a:rPr>
            <a:t>空欄にしてください。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</a:rPr>
            <a:t>その際、請求残高は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</a:rPr>
            <a:t>手入力で訂正してください。</a:t>
          </a:r>
        </a:p>
      </xdr:txBody>
    </xdr:sp>
    <xdr:clientData/>
  </xdr:twoCellAnchor>
  <xdr:twoCellAnchor>
    <xdr:from>
      <xdr:col>43</xdr:col>
      <xdr:colOff>133350</xdr:colOff>
      <xdr:row>31</xdr:row>
      <xdr:rowOff>0</xdr:rowOff>
    </xdr:from>
    <xdr:to>
      <xdr:col>67</xdr:col>
      <xdr:colOff>85725</xdr:colOff>
      <xdr:row>33</xdr:row>
      <xdr:rowOff>142875</xdr:rowOff>
    </xdr:to>
    <xdr:sp>
      <xdr:nvSpPr>
        <xdr:cNvPr id="8" name="角丸四角形吹き出し 9"/>
        <xdr:cNvSpPr>
          <a:spLocks/>
        </xdr:cNvSpPr>
      </xdr:nvSpPr>
      <xdr:spPr>
        <a:xfrm>
          <a:off x="9467850" y="7086600"/>
          <a:ext cx="2038350" cy="600075"/>
        </a:xfrm>
        <a:prstGeom prst="wedgeRoundRectCallout">
          <a:avLst>
            <a:gd name="adj1" fmla="val -67027"/>
            <a:gd name="adj2" fmla="val 4138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66CC"/>
              </a:solidFill>
            </a:rPr>
            <a:t>契約金額から増減がある場合は</a:t>
          </a:r>
          <a:r>
            <a:rPr lang="en-US" cap="none" sz="11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66CC"/>
              </a:solidFill>
            </a:rPr>
            <a:t>記入してください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BH33"/>
  <sheetViews>
    <sheetView tabSelected="1" zoomScale="80" zoomScaleNormal="80" zoomScalePageLayoutView="0" workbookViewId="0" topLeftCell="A1">
      <selection activeCell="CB24" sqref="CB24"/>
    </sheetView>
  </sheetViews>
  <sheetFormatPr defaultColWidth="2.8515625" defaultRowHeight="15"/>
  <cols>
    <col min="1" max="10" width="2.8515625" style="3" customWidth="1"/>
    <col min="11" max="11" width="8.57421875" style="3" customWidth="1"/>
    <col min="12" max="12" width="5.7109375" style="3" customWidth="1"/>
    <col min="13" max="13" width="11.421875" style="3" customWidth="1"/>
    <col min="14" max="48" width="2.8515625" style="3" customWidth="1"/>
    <col min="49" max="60" width="2.8515625" style="3" hidden="1" customWidth="1"/>
    <col min="61" max="77" width="2.421875" style="3" customWidth="1"/>
    <col min="78" max="252" width="9.00390625" style="3" customWidth="1"/>
    <col min="253" max="16384" width="2.8515625" style="3" customWidth="1"/>
  </cols>
  <sheetData>
    <row r="1" spans="1:60" ht="18" customHeight="1">
      <c r="A1" s="1" t="s">
        <v>0</v>
      </c>
      <c r="B1" s="34">
        <v>2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/>
      <c r="K1" s="1"/>
      <c r="AK1" s="132" t="s">
        <v>72</v>
      </c>
      <c r="AL1" s="132"/>
      <c r="AM1" s="34">
        <v>1</v>
      </c>
      <c r="AN1" s="4" t="s">
        <v>9</v>
      </c>
      <c r="AO1" s="34">
        <v>7</v>
      </c>
      <c r="AP1" s="4" t="s">
        <v>8</v>
      </c>
      <c r="AQ1" s="2">
        <v>15</v>
      </c>
      <c r="AR1" s="3" t="s">
        <v>10</v>
      </c>
      <c r="AW1" s="5" t="s">
        <v>11</v>
      </c>
      <c r="AX1" s="6"/>
      <c r="AY1" s="6"/>
      <c r="AZ1" s="7"/>
      <c r="BA1" s="5" t="s">
        <v>12</v>
      </c>
      <c r="BB1" s="6"/>
      <c r="BC1" s="6"/>
      <c r="BD1" s="7"/>
      <c r="BE1" s="5" t="s">
        <v>13</v>
      </c>
      <c r="BF1" s="6"/>
      <c r="BG1" s="6"/>
      <c r="BH1" s="7"/>
    </row>
    <row r="2" spans="1:60" ht="18" customHeight="1">
      <c r="A2" s="133" t="s">
        <v>14</v>
      </c>
      <c r="B2" s="133"/>
      <c r="C2" s="133"/>
      <c r="D2" s="133"/>
      <c r="E2" s="134" t="s">
        <v>60</v>
      </c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3" t="s">
        <v>15</v>
      </c>
      <c r="AD2" s="133"/>
      <c r="AE2" s="133"/>
      <c r="AF2" s="133"/>
      <c r="AG2" s="134" t="s">
        <v>61</v>
      </c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W2" s="8" t="s">
        <v>13</v>
      </c>
      <c r="AX2" s="9"/>
      <c r="AY2" s="9"/>
      <c r="AZ2" s="10"/>
      <c r="BA2" s="8" t="s">
        <v>16</v>
      </c>
      <c r="BB2" s="9"/>
      <c r="BC2" s="9"/>
      <c r="BD2" s="10"/>
      <c r="BE2" s="11" t="s">
        <v>17</v>
      </c>
      <c r="BF2" s="9"/>
      <c r="BG2" s="9"/>
      <c r="BH2" s="10"/>
    </row>
    <row r="3" spans="1:60" ht="18" customHeight="1">
      <c r="A3" s="135" t="s">
        <v>18</v>
      </c>
      <c r="B3" s="129"/>
      <c r="C3" s="129"/>
      <c r="D3" s="129"/>
      <c r="E3" s="129"/>
      <c r="F3" s="129"/>
      <c r="G3" s="129"/>
      <c r="H3" s="129"/>
      <c r="I3" s="129"/>
      <c r="J3" s="129"/>
      <c r="K3" s="136" t="s">
        <v>19</v>
      </c>
      <c r="L3" s="136" t="s">
        <v>20</v>
      </c>
      <c r="M3" s="136" t="s">
        <v>21</v>
      </c>
      <c r="N3" s="129" t="s">
        <v>22</v>
      </c>
      <c r="O3" s="129"/>
      <c r="P3" s="129"/>
      <c r="Q3" s="129"/>
      <c r="R3" s="129"/>
      <c r="S3" s="129" t="s">
        <v>23</v>
      </c>
      <c r="T3" s="129"/>
      <c r="U3" s="129"/>
      <c r="V3" s="129"/>
      <c r="W3" s="129"/>
      <c r="X3" s="129"/>
      <c r="Y3" s="129"/>
      <c r="Z3" s="129" t="s">
        <v>24</v>
      </c>
      <c r="AA3" s="129"/>
      <c r="AB3" s="129"/>
      <c r="AC3" s="129"/>
      <c r="AD3" s="129"/>
      <c r="AE3" s="129"/>
      <c r="AF3" s="129"/>
      <c r="AG3" s="129" t="s">
        <v>25</v>
      </c>
      <c r="AH3" s="129"/>
      <c r="AI3" s="129"/>
      <c r="AJ3" s="129"/>
      <c r="AK3" s="129"/>
      <c r="AL3" s="129"/>
      <c r="AM3" s="129"/>
      <c r="AN3" s="129" t="s">
        <v>26</v>
      </c>
      <c r="AO3" s="129"/>
      <c r="AP3" s="129"/>
      <c r="AQ3" s="129"/>
      <c r="AR3" s="130"/>
      <c r="AW3" s="11" t="s">
        <v>17</v>
      </c>
      <c r="AX3" s="9"/>
      <c r="AY3" s="9"/>
      <c r="AZ3" s="10"/>
      <c r="BA3" s="8" t="s">
        <v>27</v>
      </c>
      <c r="BB3" s="9"/>
      <c r="BC3" s="9"/>
      <c r="BD3" s="10"/>
      <c r="BE3" s="8" t="s">
        <v>28</v>
      </c>
      <c r="BF3" s="9"/>
      <c r="BG3" s="9"/>
      <c r="BH3" s="10"/>
    </row>
    <row r="4" spans="1:60" ht="18" customHeight="1">
      <c r="A4" s="77"/>
      <c r="B4" s="78"/>
      <c r="C4" s="78"/>
      <c r="D4" s="78"/>
      <c r="E4" s="78"/>
      <c r="F4" s="78"/>
      <c r="G4" s="78"/>
      <c r="H4" s="78"/>
      <c r="I4" s="78"/>
      <c r="J4" s="78"/>
      <c r="K4" s="137"/>
      <c r="L4" s="137"/>
      <c r="M4" s="137"/>
      <c r="N4" s="78"/>
      <c r="O4" s="78"/>
      <c r="P4" s="78"/>
      <c r="Q4" s="78"/>
      <c r="R4" s="78"/>
      <c r="S4" s="78" t="s">
        <v>29</v>
      </c>
      <c r="T4" s="78"/>
      <c r="U4" s="78"/>
      <c r="V4" s="78" t="s">
        <v>22</v>
      </c>
      <c r="W4" s="78"/>
      <c r="X4" s="78"/>
      <c r="Y4" s="78"/>
      <c r="Z4" s="78" t="s">
        <v>29</v>
      </c>
      <c r="AA4" s="78"/>
      <c r="AB4" s="78"/>
      <c r="AC4" s="78" t="s">
        <v>22</v>
      </c>
      <c r="AD4" s="78"/>
      <c r="AE4" s="78"/>
      <c r="AF4" s="78"/>
      <c r="AG4" s="78" t="s">
        <v>29</v>
      </c>
      <c r="AH4" s="78"/>
      <c r="AI4" s="78"/>
      <c r="AJ4" s="78" t="s">
        <v>22</v>
      </c>
      <c r="AK4" s="78"/>
      <c r="AL4" s="78"/>
      <c r="AM4" s="78"/>
      <c r="AN4" s="78"/>
      <c r="AO4" s="78"/>
      <c r="AP4" s="78"/>
      <c r="AQ4" s="78"/>
      <c r="AR4" s="131"/>
      <c r="AW4" s="8" t="s">
        <v>28</v>
      </c>
      <c r="AX4" s="12"/>
      <c r="AY4" s="12"/>
      <c r="AZ4" s="13"/>
      <c r="BA4" s="11" t="s">
        <v>30</v>
      </c>
      <c r="BB4" s="12"/>
      <c r="BC4" s="12"/>
      <c r="BD4" s="13"/>
      <c r="BE4" s="11" t="s">
        <v>31</v>
      </c>
      <c r="BF4" s="12"/>
      <c r="BG4" s="12"/>
      <c r="BH4" s="13"/>
    </row>
    <row r="5" spans="1:60" ht="18" customHeight="1">
      <c r="A5" s="35" t="s">
        <v>62</v>
      </c>
      <c r="B5" s="14"/>
      <c r="C5" s="14"/>
      <c r="D5" s="14"/>
      <c r="E5" s="14"/>
      <c r="F5" s="14"/>
      <c r="G5" s="14"/>
      <c r="H5" s="14"/>
      <c r="I5" s="14"/>
      <c r="J5" s="15"/>
      <c r="K5" s="16"/>
      <c r="L5" s="17"/>
      <c r="M5" s="18"/>
      <c r="N5" s="123">
        <f aca="true" t="shared" si="0" ref="N5:N25">ROUNDDOWN(K5*M5,0)</f>
        <v>0</v>
      </c>
      <c r="O5" s="124"/>
      <c r="P5" s="124"/>
      <c r="Q5" s="124"/>
      <c r="R5" s="125"/>
      <c r="S5" s="115">
        <f aca="true" t="shared" si="1" ref="S5:S20">Z5+AG5</f>
        <v>0</v>
      </c>
      <c r="T5" s="126"/>
      <c r="U5" s="126"/>
      <c r="V5" s="127">
        <f>AC5+AJ5</f>
        <v>0</v>
      </c>
      <c r="W5" s="126"/>
      <c r="X5" s="126"/>
      <c r="Y5" s="126"/>
      <c r="Z5" s="115"/>
      <c r="AA5" s="115"/>
      <c r="AB5" s="115"/>
      <c r="AC5" s="127">
        <f aca="true" t="shared" si="2" ref="AC5:AC25">ROUNDDOWN(N5*Z5,0)</f>
        <v>0</v>
      </c>
      <c r="AD5" s="127"/>
      <c r="AE5" s="127"/>
      <c r="AF5" s="127"/>
      <c r="AG5" s="115"/>
      <c r="AH5" s="115"/>
      <c r="AI5" s="115"/>
      <c r="AJ5" s="127">
        <f aca="true" t="shared" si="3" ref="AJ5:AJ25">ROUNDDOWN(N5*AG5,0)</f>
        <v>0</v>
      </c>
      <c r="AK5" s="127"/>
      <c r="AL5" s="127"/>
      <c r="AM5" s="127"/>
      <c r="AN5" s="126"/>
      <c r="AO5" s="126"/>
      <c r="AP5" s="126"/>
      <c r="AQ5" s="126"/>
      <c r="AR5" s="128"/>
      <c r="AW5" s="11" t="s">
        <v>31</v>
      </c>
      <c r="AX5" s="12"/>
      <c r="AY5" s="12"/>
      <c r="AZ5" s="13"/>
      <c r="BA5" s="8" t="s">
        <v>32</v>
      </c>
      <c r="BB5" s="12"/>
      <c r="BC5" s="12"/>
      <c r="BD5" s="13"/>
      <c r="BE5" s="8" t="s">
        <v>33</v>
      </c>
      <c r="BF5" s="12"/>
      <c r="BG5" s="12"/>
      <c r="BH5" s="13"/>
    </row>
    <row r="6" spans="1:60" ht="18" customHeight="1">
      <c r="A6" s="39" t="s">
        <v>67</v>
      </c>
      <c r="B6" s="20"/>
      <c r="C6" s="20"/>
      <c r="D6" s="20"/>
      <c r="E6" s="20"/>
      <c r="F6" s="20"/>
      <c r="G6" s="20"/>
      <c r="H6" s="20"/>
      <c r="I6" s="20"/>
      <c r="J6" s="21"/>
      <c r="K6" s="36">
        <v>100</v>
      </c>
      <c r="L6" s="37" t="s">
        <v>65</v>
      </c>
      <c r="M6" s="38">
        <v>10000</v>
      </c>
      <c r="N6" s="110">
        <f t="shared" si="0"/>
        <v>1000000</v>
      </c>
      <c r="O6" s="111"/>
      <c r="P6" s="111"/>
      <c r="Q6" s="111"/>
      <c r="R6" s="112"/>
      <c r="S6" s="113">
        <f t="shared" si="1"/>
        <v>1</v>
      </c>
      <c r="T6" s="93"/>
      <c r="U6" s="93"/>
      <c r="V6" s="114">
        <f>AC6+AJ6</f>
        <v>1000000</v>
      </c>
      <c r="W6" s="93"/>
      <c r="X6" s="93"/>
      <c r="Y6" s="93"/>
      <c r="Z6" s="122">
        <v>0.5</v>
      </c>
      <c r="AA6" s="122"/>
      <c r="AB6" s="122"/>
      <c r="AC6" s="114">
        <f t="shared" si="2"/>
        <v>500000</v>
      </c>
      <c r="AD6" s="114"/>
      <c r="AE6" s="114"/>
      <c r="AF6" s="114"/>
      <c r="AG6" s="122">
        <v>0.5</v>
      </c>
      <c r="AH6" s="122"/>
      <c r="AI6" s="122"/>
      <c r="AJ6" s="114">
        <f t="shared" si="3"/>
        <v>500000</v>
      </c>
      <c r="AK6" s="114"/>
      <c r="AL6" s="114"/>
      <c r="AM6" s="114"/>
      <c r="AN6" s="93"/>
      <c r="AO6" s="93"/>
      <c r="AP6" s="93"/>
      <c r="AQ6" s="93"/>
      <c r="AR6" s="94"/>
      <c r="AW6" s="8" t="s">
        <v>33</v>
      </c>
      <c r="AX6" s="12"/>
      <c r="AY6" s="12"/>
      <c r="AZ6" s="13"/>
      <c r="BA6" s="8" t="s">
        <v>34</v>
      </c>
      <c r="BB6" s="12"/>
      <c r="BC6" s="12"/>
      <c r="BD6" s="13"/>
      <c r="BE6" s="11" t="s">
        <v>35</v>
      </c>
      <c r="BF6" s="12"/>
      <c r="BG6" s="12"/>
      <c r="BH6" s="13"/>
    </row>
    <row r="7" spans="1:60" ht="18" customHeight="1">
      <c r="A7" s="39" t="s">
        <v>68</v>
      </c>
      <c r="B7" s="20"/>
      <c r="C7" s="20"/>
      <c r="D7" s="20"/>
      <c r="E7" s="20"/>
      <c r="F7" s="20"/>
      <c r="G7" s="20"/>
      <c r="H7" s="20"/>
      <c r="I7" s="20"/>
      <c r="J7" s="21"/>
      <c r="K7" s="36">
        <v>50</v>
      </c>
      <c r="L7" s="37" t="s">
        <v>66</v>
      </c>
      <c r="M7" s="38">
        <v>300</v>
      </c>
      <c r="N7" s="110">
        <f t="shared" si="0"/>
        <v>15000</v>
      </c>
      <c r="O7" s="111"/>
      <c r="P7" s="111"/>
      <c r="Q7" s="111"/>
      <c r="R7" s="112"/>
      <c r="S7" s="113">
        <f t="shared" si="1"/>
        <v>0.2</v>
      </c>
      <c r="T7" s="93"/>
      <c r="U7" s="93"/>
      <c r="V7" s="114">
        <f aca="true" t="shared" si="4" ref="V7:V30">AC7+AJ7</f>
        <v>3000</v>
      </c>
      <c r="W7" s="93"/>
      <c r="X7" s="93"/>
      <c r="Y7" s="93"/>
      <c r="Z7" s="115"/>
      <c r="AA7" s="115"/>
      <c r="AB7" s="115"/>
      <c r="AC7" s="114">
        <f t="shared" si="2"/>
        <v>0</v>
      </c>
      <c r="AD7" s="114"/>
      <c r="AE7" s="114"/>
      <c r="AF7" s="114"/>
      <c r="AG7" s="122">
        <v>0.2</v>
      </c>
      <c r="AH7" s="122"/>
      <c r="AI7" s="122"/>
      <c r="AJ7" s="114">
        <f t="shared" si="3"/>
        <v>3000</v>
      </c>
      <c r="AK7" s="114"/>
      <c r="AL7" s="114"/>
      <c r="AM7" s="114"/>
      <c r="AN7" s="93"/>
      <c r="AO7" s="93"/>
      <c r="AP7" s="93"/>
      <c r="AQ7" s="93"/>
      <c r="AR7" s="94"/>
      <c r="AW7" s="11" t="s">
        <v>35</v>
      </c>
      <c r="AX7" s="12"/>
      <c r="AY7" s="12"/>
      <c r="AZ7" s="13"/>
      <c r="BA7" s="11" t="s">
        <v>36</v>
      </c>
      <c r="BB7" s="12"/>
      <c r="BC7" s="12"/>
      <c r="BD7" s="13"/>
      <c r="BE7" s="8" t="s">
        <v>37</v>
      </c>
      <c r="BF7" s="12"/>
      <c r="BG7" s="12"/>
      <c r="BH7" s="13"/>
    </row>
    <row r="8" spans="1:60" ht="18" customHeight="1">
      <c r="A8" s="39" t="s">
        <v>69</v>
      </c>
      <c r="B8" s="20"/>
      <c r="C8" s="20"/>
      <c r="D8" s="20"/>
      <c r="E8" s="20"/>
      <c r="F8" s="20"/>
      <c r="G8" s="20"/>
      <c r="H8" s="20"/>
      <c r="I8" s="20"/>
      <c r="J8" s="21"/>
      <c r="K8" s="36">
        <v>20</v>
      </c>
      <c r="L8" s="37" t="s">
        <v>63</v>
      </c>
      <c r="M8" s="38">
        <v>18</v>
      </c>
      <c r="N8" s="110">
        <f t="shared" si="0"/>
        <v>360</v>
      </c>
      <c r="O8" s="111"/>
      <c r="P8" s="111"/>
      <c r="Q8" s="111"/>
      <c r="R8" s="112"/>
      <c r="S8" s="113">
        <f t="shared" si="1"/>
        <v>1</v>
      </c>
      <c r="T8" s="93"/>
      <c r="U8" s="93"/>
      <c r="V8" s="114">
        <f t="shared" si="4"/>
        <v>360</v>
      </c>
      <c r="W8" s="93"/>
      <c r="X8" s="93"/>
      <c r="Y8" s="93"/>
      <c r="Z8" s="122">
        <v>1</v>
      </c>
      <c r="AA8" s="122"/>
      <c r="AB8" s="122"/>
      <c r="AC8" s="114">
        <f t="shared" si="2"/>
        <v>360</v>
      </c>
      <c r="AD8" s="114"/>
      <c r="AE8" s="114"/>
      <c r="AF8" s="114"/>
      <c r="AG8" s="115"/>
      <c r="AH8" s="115"/>
      <c r="AI8" s="115"/>
      <c r="AJ8" s="114">
        <f t="shared" si="3"/>
        <v>0</v>
      </c>
      <c r="AK8" s="114"/>
      <c r="AL8" s="114"/>
      <c r="AM8" s="114"/>
      <c r="AN8" s="93"/>
      <c r="AO8" s="93"/>
      <c r="AP8" s="93"/>
      <c r="AQ8" s="93"/>
      <c r="AR8" s="94"/>
      <c r="AW8" s="8" t="s">
        <v>37</v>
      </c>
      <c r="AX8" s="12"/>
      <c r="AY8" s="12"/>
      <c r="AZ8" s="13"/>
      <c r="BA8" s="8" t="s">
        <v>38</v>
      </c>
      <c r="BB8" s="12"/>
      <c r="BC8" s="12"/>
      <c r="BD8" s="13"/>
      <c r="BE8" s="11" t="s">
        <v>39</v>
      </c>
      <c r="BF8" s="12"/>
      <c r="BG8" s="12"/>
      <c r="BH8" s="13"/>
    </row>
    <row r="9" spans="1:60" ht="18" customHeight="1">
      <c r="A9" s="39" t="s">
        <v>70</v>
      </c>
      <c r="B9" s="20"/>
      <c r="C9" s="20"/>
      <c r="D9" s="20"/>
      <c r="E9" s="20"/>
      <c r="F9" s="20"/>
      <c r="G9" s="20"/>
      <c r="H9" s="20"/>
      <c r="I9" s="20"/>
      <c r="J9" s="21"/>
      <c r="K9" s="36">
        <v>1</v>
      </c>
      <c r="L9" s="37" t="s">
        <v>64</v>
      </c>
      <c r="M9" s="38">
        <v>3695</v>
      </c>
      <c r="N9" s="110">
        <f>ROUNDDOWN(K9*M9,0)</f>
        <v>3695</v>
      </c>
      <c r="O9" s="111"/>
      <c r="P9" s="111"/>
      <c r="Q9" s="111"/>
      <c r="R9" s="112"/>
      <c r="S9" s="113">
        <f t="shared" si="1"/>
        <v>0.5</v>
      </c>
      <c r="T9" s="93"/>
      <c r="U9" s="93"/>
      <c r="V9" s="114">
        <f t="shared" si="4"/>
        <v>1847</v>
      </c>
      <c r="W9" s="93"/>
      <c r="X9" s="93"/>
      <c r="Y9" s="93"/>
      <c r="Z9" s="115"/>
      <c r="AA9" s="115"/>
      <c r="AB9" s="115"/>
      <c r="AC9" s="114">
        <f t="shared" si="2"/>
        <v>0</v>
      </c>
      <c r="AD9" s="114"/>
      <c r="AE9" s="114"/>
      <c r="AF9" s="114"/>
      <c r="AG9" s="122">
        <v>0.5</v>
      </c>
      <c r="AH9" s="122"/>
      <c r="AI9" s="122"/>
      <c r="AJ9" s="114">
        <f t="shared" si="3"/>
        <v>1847</v>
      </c>
      <c r="AK9" s="114"/>
      <c r="AL9" s="114"/>
      <c r="AM9" s="114"/>
      <c r="AN9" s="93"/>
      <c r="AO9" s="93"/>
      <c r="AP9" s="93"/>
      <c r="AQ9" s="93"/>
      <c r="AR9" s="94"/>
      <c r="AW9" s="11" t="s">
        <v>39</v>
      </c>
      <c r="AX9" s="12"/>
      <c r="AY9" s="12"/>
      <c r="AZ9" s="13"/>
      <c r="BA9" s="8" t="s">
        <v>40</v>
      </c>
      <c r="BB9" s="12"/>
      <c r="BC9" s="12"/>
      <c r="BD9" s="13"/>
      <c r="BE9" s="8" t="s">
        <v>41</v>
      </c>
      <c r="BF9" s="12"/>
      <c r="BG9" s="12"/>
      <c r="BH9" s="13"/>
    </row>
    <row r="10" spans="1:60" ht="18" customHeight="1">
      <c r="A10" s="39" t="s">
        <v>71</v>
      </c>
      <c r="B10" s="20"/>
      <c r="C10" s="20"/>
      <c r="D10" s="20"/>
      <c r="E10" s="20"/>
      <c r="F10" s="20"/>
      <c r="G10" s="20"/>
      <c r="H10" s="20"/>
      <c r="I10" s="20"/>
      <c r="J10" s="21"/>
      <c r="K10" s="36">
        <v>1</v>
      </c>
      <c r="L10" s="37" t="s">
        <v>64</v>
      </c>
      <c r="M10" s="38">
        <v>481000</v>
      </c>
      <c r="N10" s="110">
        <f>ROUNDDOWN(K10*M10,0)</f>
        <v>481000</v>
      </c>
      <c r="O10" s="111"/>
      <c r="P10" s="111"/>
      <c r="Q10" s="111"/>
      <c r="R10" s="112"/>
      <c r="S10" s="113">
        <f t="shared" si="1"/>
        <v>0.8</v>
      </c>
      <c r="T10" s="93"/>
      <c r="U10" s="93"/>
      <c r="V10" s="114">
        <f t="shared" si="4"/>
        <v>384800</v>
      </c>
      <c r="W10" s="93"/>
      <c r="X10" s="93"/>
      <c r="Y10" s="93"/>
      <c r="Z10" s="115"/>
      <c r="AA10" s="115"/>
      <c r="AB10" s="115"/>
      <c r="AC10" s="114">
        <f t="shared" si="2"/>
        <v>0</v>
      </c>
      <c r="AD10" s="114"/>
      <c r="AE10" s="114"/>
      <c r="AF10" s="114"/>
      <c r="AG10" s="122">
        <v>0.8</v>
      </c>
      <c r="AH10" s="122"/>
      <c r="AI10" s="122"/>
      <c r="AJ10" s="114">
        <f t="shared" si="3"/>
        <v>384800</v>
      </c>
      <c r="AK10" s="114"/>
      <c r="AL10" s="114"/>
      <c r="AM10" s="114"/>
      <c r="AN10" s="93"/>
      <c r="AO10" s="93"/>
      <c r="AP10" s="93"/>
      <c r="AQ10" s="93"/>
      <c r="AR10" s="94"/>
      <c r="AW10" s="8" t="s">
        <v>41</v>
      </c>
      <c r="AX10" s="12"/>
      <c r="AY10" s="12"/>
      <c r="AZ10" s="13"/>
      <c r="BA10" s="11" t="s">
        <v>42</v>
      </c>
      <c r="BB10" s="12"/>
      <c r="BC10" s="12"/>
      <c r="BD10" s="13"/>
      <c r="BE10" s="11" t="s">
        <v>43</v>
      </c>
      <c r="BF10" s="12"/>
      <c r="BG10" s="12"/>
      <c r="BH10" s="13"/>
    </row>
    <row r="11" spans="1:60" ht="18" customHeight="1">
      <c r="A11" s="19"/>
      <c r="B11" s="20"/>
      <c r="C11" s="20"/>
      <c r="D11" s="20"/>
      <c r="E11" s="20"/>
      <c r="F11" s="20"/>
      <c r="G11" s="20"/>
      <c r="H11" s="20"/>
      <c r="I11" s="20"/>
      <c r="J11" s="21"/>
      <c r="K11" s="22"/>
      <c r="L11" s="23"/>
      <c r="M11" s="24"/>
      <c r="N11" s="110">
        <f t="shared" si="0"/>
        <v>0</v>
      </c>
      <c r="O11" s="111"/>
      <c r="P11" s="111"/>
      <c r="Q11" s="111"/>
      <c r="R11" s="112"/>
      <c r="S11" s="113">
        <f t="shared" si="1"/>
        <v>0</v>
      </c>
      <c r="T11" s="93"/>
      <c r="U11" s="93"/>
      <c r="V11" s="114">
        <f t="shared" si="4"/>
        <v>0</v>
      </c>
      <c r="W11" s="93"/>
      <c r="X11" s="93"/>
      <c r="Y11" s="93"/>
      <c r="Z11" s="115"/>
      <c r="AA11" s="115"/>
      <c r="AB11" s="115"/>
      <c r="AC11" s="114">
        <f t="shared" si="2"/>
        <v>0</v>
      </c>
      <c r="AD11" s="114"/>
      <c r="AE11" s="114"/>
      <c r="AF11" s="114"/>
      <c r="AG11" s="115"/>
      <c r="AH11" s="115"/>
      <c r="AI11" s="115"/>
      <c r="AJ11" s="114">
        <f t="shared" si="3"/>
        <v>0</v>
      </c>
      <c r="AK11" s="114"/>
      <c r="AL11" s="114"/>
      <c r="AM11" s="114"/>
      <c r="AN11" s="93"/>
      <c r="AO11" s="93"/>
      <c r="AP11" s="93"/>
      <c r="AQ11" s="93"/>
      <c r="AR11" s="94"/>
      <c r="AW11" s="11" t="s">
        <v>43</v>
      </c>
      <c r="AX11" s="12"/>
      <c r="AY11" s="12"/>
      <c r="AZ11" s="13"/>
      <c r="BA11" s="8" t="s">
        <v>44</v>
      </c>
      <c r="BB11" s="12"/>
      <c r="BC11" s="12"/>
      <c r="BD11" s="13"/>
      <c r="BE11" s="8" t="s">
        <v>45</v>
      </c>
      <c r="BF11" s="12"/>
      <c r="BG11" s="12"/>
      <c r="BH11" s="13"/>
    </row>
    <row r="12" spans="1:60" ht="18" customHeight="1">
      <c r="A12" s="19"/>
      <c r="B12" s="20"/>
      <c r="C12" s="20"/>
      <c r="D12" s="20"/>
      <c r="E12" s="20"/>
      <c r="F12" s="20"/>
      <c r="G12" s="20"/>
      <c r="H12" s="20"/>
      <c r="I12" s="20"/>
      <c r="J12" s="21"/>
      <c r="K12" s="22"/>
      <c r="L12" s="23"/>
      <c r="M12" s="24"/>
      <c r="N12" s="110">
        <f t="shared" si="0"/>
        <v>0</v>
      </c>
      <c r="O12" s="111"/>
      <c r="P12" s="111"/>
      <c r="Q12" s="111"/>
      <c r="R12" s="112"/>
      <c r="S12" s="113">
        <f t="shared" si="1"/>
        <v>0</v>
      </c>
      <c r="T12" s="93"/>
      <c r="U12" s="93"/>
      <c r="V12" s="114">
        <f t="shared" si="4"/>
        <v>0</v>
      </c>
      <c r="W12" s="93"/>
      <c r="X12" s="93"/>
      <c r="Y12" s="93"/>
      <c r="Z12" s="115"/>
      <c r="AA12" s="115"/>
      <c r="AB12" s="115"/>
      <c r="AC12" s="114">
        <f t="shared" si="2"/>
        <v>0</v>
      </c>
      <c r="AD12" s="114"/>
      <c r="AE12" s="114"/>
      <c r="AF12" s="114"/>
      <c r="AG12" s="115"/>
      <c r="AH12" s="115"/>
      <c r="AI12" s="115"/>
      <c r="AJ12" s="114">
        <f t="shared" si="3"/>
        <v>0</v>
      </c>
      <c r="AK12" s="114"/>
      <c r="AL12" s="114"/>
      <c r="AM12" s="114"/>
      <c r="AN12" s="93"/>
      <c r="AO12" s="93"/>
      <c r="AP12" s="93"/>
      <c r="AQ12" s="93"/>
      <c r="AR12" s="94"/>
      <c r="AW12" s="8" t="s">
        <v>45</v>
      </c>
      <c r="AX12" s="12"/>
      <c r="AY12" s="12"/>
      <c r="AZ12" s="13"/>
      <c r="BA12" s="11" t="s">
        <v>46</v>
      </c>
      <c r="BB12" s="12"/>
      <c r="BC12" s="12"/>
      <c r="BD12" s="13"/>
      <c r="BE12" s="11" t="s">
        <v>11</v>
      </c>
      <c r="BF12" s="12"/>
      <c r="BG12" s="12"/>
      <c r="BH12" s="13"/>
    </row>
    <row r="13" spans="1:60" ht="18" customHeight="1">
      <c r="A13" s="19"/>
      <c r="B13" s="20"/>
      <c r="C13" s="20"/>
      <c r="D13" s="20"/>
      <c r="E13" s="20"/>
      <c r="F13" s="20"/>
      <c r="G13" s="20"/>
      <c r="H13" s="20"/>
      <c r="I13" s="20"/>
      <c r="J13" s="21"/>
      <c r="K13" s="22"/>
      <c r="L13" s="23"/>
      <c r="M13" s="24"/>
      <c r="N13" s="110">
        <f t="shared" si="0"/>
        <v>0</v>
      </c>
      <c r="O13" s="111"/>
      <c r="P13" s="111"/>
      <c r="Q13" s="111"/>
      <c r="R13" s="112"/>
      <c r="S13" s="113">
        <f t="shared" si="1"/>
        <v>0</v>
      </c>
      <c r="T13" s="93"/>
      <c r="U13" s="93"/>
      <c r="V13" s="114">
        <f t="shared" si="4"/>
        <v>0</v>
      </c>
      <c r="W13" s="93"/>
      <c r="X13" s="93"/>
      <c r="Y13" s="93"/>
      <c r="Z13" s="115"/>
      <c r="AA13" s="115"/>
      <c r="AB13" s="115"/>
      <c r="AC13" s="114">
        <f t="shared" si="2"/>
        <v>0</v>
      </c>
      <c r="AD13" s="114"/>
      <c r="AE13" s="114"/>
      <c r="AF13" s="114"/>
      <c r="AG13" s="115"/>
      <c r="AH13" s="115"/>
      <c r="AI13" s="115"/>
      <c r="AJ13" s="114">
        <f t="shared" si="3"/>
        <v>0</v>
      </c>
      <c r="AK13" s="114"/>
      <c r="AL13" s="114"/>
      <c r="AM13" s="114"/>
      <c r="AN13" s="93"/>
      <c r="AO13" s="93"/>
      <c r="AP13" s="93"/>
      <c r="AQ13" s="93"/>
      <c r="AR13" s="94"/>
      <c r="AW13" s="11" t="s">
        <v>11</v>
      </c>
      <c r="AX13" s="12"/>
      <c r="AY13" s="12"/>
      <c r="AZ13" s="13"/>
      <c r="BA13" s="11" t="s">
        <v>12</v>
      </c>
      <c r="BB13" s="12"/>
      <c r="BC13" s="12"/>
      <c r="BD13" s="13"/>
      <c r="BE13" s="11" t="s">
        <v>13</v>
      </c>
      <c r="BF13" s="12"/>
      <c r="BG13" s="12"/>
      <c r="BH13" s="13"/>
    </row>
    <row r="14" spans="1:60" ht="18" customHeight="1">
      <c r="A14" s="19"/>
      <c r="B14" s="20"/>
      <c r="C14" s="20"/>
      <c r="D14" s="20"/>
      <c r="E14" s="20"/>
      <c r="F14" s="20"/>
      <c r="G14" s="20"/>
      <c r="H14" s="20"/>
      <c r="I14" s="20"/>
      <c r="J14" s="21"/>
      <c r="K14" s="22"/>
      <c r="L14" s="23"/>
      <c r="M14" s="24"/>
      <c r="N14" s="110">
        <f t="shared" si="0"/>
        <v>0</v>
      </c>
      <c r="O14" s="111"/>
      <c r="P14" s="111"/>
      <c r="Q14" s="111"/>
      <c r="R14" s="112"/>
      <c r="S14" s="113">
        <f t="shared" si="1"/>
        <v>0</v>
      </c>
      <c r="T14" s="93"/>
      <c r="U14" s="93"/>
      <c r="V14" s="114">
        <f t="shared" si="4"/>
        <v>0</v>
      </c>
      <c r="W14" s="93"/>
      <c r="X14" s="93"/>
      <c r="Y14" s="93"/>
      <c r="Z14" s="115"/>
      <c r="AA14" s="115"/>
      <c r="AB14" s="115"/>
      <c r="AC14" s="114">
        <f t="shared" si="2"/>
        <v>0</v>
      </c>
      <c r="AD14" s="114"/>
      <c r="AE14" s="114"/>
      <c r="AF14" s="114"/>
      <c r="AG14" s="115"/>
      <c r="AH14" s="115"/>
      <c r="AI14" s="115"/>
      <c r="AJ14" s="114">
        <f t="shared" si="3"/>
        <v>0</v>
      </c>
      <c r="AK14" s="114"/>
      <c r="AL14" s="114"/>
      <c r="AM14" s="114"/>
      <c r="AN14" s="93"/>
      <c r="AO14" s="93"/>
      <c r="AP14" s="93"/>
      <c r="AQ14" s="93"/>
      <c r="AR14" s="94"/>
      <c r="AW14" s="8" t="s">
        <v>13</v>
      </c>
      <c r="AX14" s="9"/>
      <c r="AY14" s="9"/>
      <c r="AZ14" s="10"/>
      <c r="BA14" s="8" t="s">
        <v>16</v>
      </c>
      <c r="BB14" s="9"/>
      <c r="BC14" s="9"/>
      <c r="BD14" s="10"/>
      <c r="BE14" s="11" t="s">
        <v>17</v>
      </c>
      <c r="BF14" s="9"/>
      <c r="BG14" s="9"/>
      <c r="BH14" s="10"/>
    </row>
    <row r="15" spans="1:60" ht="18" customHeight="1">
      <c r="A15" s="19"/>
      <c r="B15" s="20"/>
      <c r="C15" s="20"/>
      <c r="D15" s="20"/>
      <c r="E15" s="20"/>
      <c r="F15" s="20"/>
      <c r="G15" s="20"/>
      <c r="H15" s="20"/>
      <c r="I15" s="20"/>
      <c r="J15" s="21"/>
      <c r="K15" s="22"/>
      <c r="L15" s="23"/>
      <c r="M15" s="24"/>
      <c r="N15" s="110">
        <f t="shared" si="0"/>
        <v>0</v>
      </c>
      <c r="O15" s="111"/>
      <c r="P15" s="111"/>
      <c r="Q15" s="111"/>
      <c r="R15" s="112"/>
      <c r="S15" s="113">
        <f t="shared" si="1"/>
        <v>0</v>
      </c>
      <c r="T15" s="93"/>
      <c r="U15" s="93"/>
      <c r="V15" s="114">
        <f t="shared" si="4"/>
        <v>0</v>
      </c>
      <c r="W15" s="93"/>
      <c r="X15" s="93"/>
      <c r="Y15" s="93"/>
      <c r="Z15" s="115"/>
      <c r="AA15" s="115"/>
      <c r="AB15" s="115"/>
      <c r="AC15" s="114">
        <f t="shared" si="2"/>
        <v>0</v>
      </c>
      <c r="AD15" s="114"/>
      <c r="AE15" s="114"/>
      <c r="AF15" s="114"/>
      <c r="AG15" s="115"/>
      <c r="AH15" s="115"/>
      <c r="AI15" s="115"/>
      <c r="AJ15" s="114">
        <f t="shared" si="3"/>
        <v>0</v>
      </c>
      <c r="AK15" s="114"/>
      <c r="AL15" s="114"/>
      <c r="AM15" s="114"/>
      <c r="AN15" s="93"/>
      <c r="AO15" s="93"/>
      <c r="AP15" s="93"/>
      <c r="AQ15" s="93"/>
      <c r="AR15" s="94"/>
      <c r="AW15" s="11" t="s">
        <v>17</v>
      </c>
      <c r="AX15" s="9"/>
      <c r="AY15" s="9"/>
      <c r="AZ15" s="10"/>
      <c r="BA15" s="8" t="s">
        <v>27</v>
      </c>
      <c r="BB15" s="9"/>
      <c r="BC15" s="9"/>
      <c r="BD15" s="10"/>
      <c r="BE15" s="8" t="s">
        <v>28</v>
      </c>
      <c r="BF15" s="9"/>
      <c r="BG15" s="9"/>
      <c r="BH15" s="10"/>
    </row>
    <row r="16" spans="1:60" ht="18" customHeight="1">
      <c r="A16" s="19"/>
      <c r="B16" s="20"/>
      <c r="C16" s="20"/>
      <c r="D16" s="20"/>
      <c r="E16" s="20"/>
      <c r="F16" s="20"/>
      <c r="G16" s="20"/>
      <c r="H16" s="20"/>
      <c r="I16" s="20"/>
      <c r="J16" s="21"/>
      <c r="K16" s="22"/>
      <c r="L16" s="23"/>
      <c r="M16" s="24"/>
      <c r="N16" s="110">
        <f t="shared" si="0"/>
        <v>0</v>
      </c>
      <c r="O16" s="111"/>
      <c r="P16" s="111"/>
      <c r="Q16" s="111"/>
      <c r="R16" s="112"/>
      <c r="S16" s="113">
        <f t="shared" si="1"/>
        <v>0</v>
      </c>
      <c r="T16" s="93"/>
      <c r="U16" s="93"/>
      <c r="V16" s="114">
        <f t="shared" si="4"/>
        <v>0</v>
      </c>
      <c r="W16" s="93"/>
      <c r="X16" s="93"/>
      <c r="Y16" s="93"/>
      <c r="Z16" s="115"/>
      <c r="AA16" s="115"/>
      <c r="AB16" s="115"/>
      <c r="AC16" s="114">
        <f t="shared" si="2"/>
        <v>0</v>
      </c>
      <c r="AD16" s="114"/>
      <c r="AE16" s="114"/>
      <c r="AF16" s="114"/>
      <c r="AG16" s="115"/>
      <c r="AH16" s="115"/>
      <c r="AI16" s="115"/>
      <c r="AJ16" s="114">
        <f t="shared" si="3"/>
        <v>0</v>
      </c>
      <c r="AK16" s="114"/>
      <c r="AL16" s="114"/>
      <c r="AM16" s="114"/>
      <c r="AN16" s="93"/>
      <c r="AO16" s="93"/>
      <c r="AP16" s="93"/>
      <c r="AQ16" s="93"/>
      <c r="AR16" s="94"/>
      <c r="AW16" s="8" t="s">
        <v>28</v>
      </c>
      <c r="AX16" s="12"/>
      <c r="AY16" s="12"/>
      <c r="AZ16" s="13"/>
      <c r="BA16" s="11" t="s">
        <v>30</v>
      </c>
      <c r="BB16" s="12"/>
      <c r="BC16" s="12"/>
      <c r="BD16" s="13"/>
      <c r="BE16" s="11" t="s">
        <v>31</v>
      </c>
      <c r="BF16" s="9"/>
      <c r="BG16" s="9"/>
      <c r="BH16" s="10"/>
    </row>
    <row r="17" spans="1:60" ht="18" customHeight="1">
      <c r="A17" s="19"/>
      <c r="B17" s="20"/>
      <c r="C17" s="20"/>
      <c r="D17" s="20"/>
      <c r="E17" s="20"/>
      <c r="F17" s="20"/>
      <c r="G17" s="20"/>
      <c r="H17" s="20"/>
      <c r="I17" s="20"/>
      <c r="J17" s="21"/>
      <c r="K17" s="22"/>
      <c r="L17" s="23"/>
      <c r="M17" s="24"/>
      <c r="N17" s="110">
        <f t="shared" si="0"/>
        <v>0</v>
      </c>
      <c r="O17" s="111"/>
      <c r="P17" s="111"/>
      <c r="Q17" s="111"/>
      <c r="R17" s="112"/>
      <c r="S17" s="113">
        <f t="shared" si="1"/>
        <v>0</v>
      </c>
      <c r="T17" s="93"/>
      <c r="U17" s="93"/>
      <c r="V17" s="114">
        <f t="shared" si="4"/>
        <v>0</v>
      </c>
      <c r="W17" s="93"/>
      <c r="X17" s="93"/>
      <c r="Y17" s="93"/>
      <c r="Z17" s="115"/>
      <c r="AA17" s="115"/>
      <c r="AB17" s="115"/>
      <c r="AC17" s="114">
        <f t="shared" si="2"/>
        <v>0</v>
      </c>
      <c r="AD17" s="114"/>
      <c r="AE17" s="114"/>
      <c r="AF17" s="114"/>
      <c r="AG17" s="115"/>
      <c r="AH17" s="115"/>
      <c r="AI17" s="115"/>
      <c r="AJ17" s="114">
        <f t="shared" si="3"/>
        <v>0</v>
      </c>
      <c r="AK17" s="114"/>
      <c r="AL17" s="114"/>
      <c r="AM17" s="114"/>
      <c r="AN17" s="93"/>
      <c r="AO17" s="93"/>
      <c r="AP17" s="93"/>
      <c r="AQ17" s="93"/>
      <c r="AR17" s="94"/>
      <c r="AW17" s="11" t="s">
        <v>31</v>
      </c>
      <c r="AX17" s="12"/>
      <c r="AY17" s="12"/>
      <c r="AZ17" s="13"/>
      <c r="BA17" s="8" t="s">
        <v>32</v>
      </c>
      <c r="BB17" s="12"/>
      <c r="BC17" s="12"/>
      <c r="BD17" s="13"/>
      <c r="BE17" s="8" t="s">
        <v>33</v>
      </c>
      <c r="BF17" s="9"/>
      <c r="BG17" s="9"/>
      <c r="BH17" s="10"/>
    </row>
    <row r="18" spans="1:60" ht="18" customHeight="1">
      <c r="A18" s="19"/>
      <c r="B18" s="20"/>
      <c r="C18" s="20"/>
      <c r="D18" s="20"/>
      <c r="E18" s="20"/>
      <c r="F18" s="20"/>
      <c r="G18" s="20"/>
      <c r="H18" s="20"/>
      <c r="I18" s="20"/>
      <c r="J18" s="21"/>
      <c r="K18" s="22"/>
      <c r="L18" s="23"/>
      <c r="M18" s="24"/>
      <c r="N18" s="110">
        <f t="shared" si="0"/>
        <v>0</v>
      </c>
      <c r="O18" s="111"/>
      <c r="P18" s="111"/>
      <c r="Q18" s="111"/>
      <c r="R18" s="112"/>
      <c r="S18" s="113">
        <f t="shared" si="1"/>
        <v>0</v>
      </c>
      <c r="T18" s="93"/>
      <c r="U18" s="93"/>
      <c r="V18" s="114">
        <f t="shared" si="4"/>
        <v>0</v>
      </c>
      <c r="W18" s="93"/>
      <c r="X18" s="93"/>
      <c r="Y18" s="93"/>
      <c r="Z18" s="115"/>
      <c r="AA18" s="115"/>
      <c r="AB18" s="115"/>
      <c r="AC18" s="114">
        <f t="shared" si="2"/>
        <v>0</v>
      </c>
      <c r="AD18" s="114"/>
      <c r="AE18" s="114"/>
      <c r="AF18" s="114"/>
      <c r="AG18" s="115"/>
      <c r="AH18" s="115"/>
      <c r="AI18" s="115"/>
      <c r="AJ18" s="114">
        <f t="shared" si="3"/>
        <v>0</v>
      </c>
      <c r="AK18" s="114"/>
      <c r="AL18" s="114"/>
      <c r="AM18" s="114"/>
      <c r="AN18" s="93"/>
      <c r="AO18" s="93"/>
      <c r="AP18" s="93"/>
      <c r="AQ18" s="93"/>
      <c r="AR18" s="94"/>
      <c r="AW18" s="8" t="s">
        <v>33</v>
      </c>
      <c r="AX18" s="12"/>
      <c r="AY18" s="12"/>
      <c r="AZ18" s="13"/>
      <c r="BA18" s="8" t="s">
        <v>34</v>
      </c>
      <c r="BB18" s="12"/>
      <c r="BC18" s="12"/>
      <c r="BD18" s="13"/>
      <c r="BE18" s="11" t="s">
        <v>35</v>
      </c>
      <c r="BF18" s="9"/>
      <c r="BG18" s="9"/>
      <c r="BH18" s="10"/>
    </row>
    <row r="19" spans="1:60" ht="18" customHeight="1">
      <c r="A19" s="19"/>
      <c r="B19" s="20"/>
      <c r="C19" s="20"/>
      <c r="D19" s="20"/>
      <c r="E19" s="20"/>
      <c r="F19" s="20"/>
      <c r="G19" s="20"/>
      <c r="H19" s="20"/>
      <c r="I19" s="20"/>
      <c r="J19" s="21"/>
      <c r="K19" s="22"/>
      <c r="L19" s="23"/>
      <c r="M19" s="24"/>
      <c r="N19" s="110">
        <f t="shared" si="0"/>
        <v>0</v>
      </c>
      <c r="O19" s="111"/>
      <c r="P19" s="111"/>
      <c r="Q19" s="111"/>
      <c r="R19" s="112"/>
      <c r="S19" s="113">
        <f t="shared" si="1"/>
        <v>0</v>
      </c>
      <c r="T19" s="93"/>
      <c r="U19" s="93"/>
      <c r="V19" s="114">
        <f t="shared" si="4"/>
        <v>0</v>
      </c>
      <c r="W19" s="93"/>
      <c r="X19" s="93"/>
      <c r="Y19" s="93"/>
      <c r="Z19" s="115"/>
      <c r="AA19" s="115"/>
      <c r="AB19" s="115"/>
      <c r="AC19" s="114">
        <f t="shared" si="2"/>
        <v>0</v>
      </c>
      <c r="AD19" s="114"/>
      <c r="AE19" s="114"/>
      <c r="AF19" s="114"/>
      <c r="AG19" s="115"/>
      <c r="AH19" s="115"/>
      <c r="AI19" s="115"/>
      <c r="AJ19" s="114">
        <f t="shared" si="3"/>
        <v>0</v>
      </c>
      <c r="AK19" s="114"/>
      <c r="AL19" s="114"/>
      <c r="AM19" s="114"/>
      <c r="AN19" s="93"/>
      <c r="AO19" s="93"/>
      <c r="AP19" s="93"/>
      <c r="AQ19" s="93"/>
      <c r="AR19" s="94"/>
      <c r="AW19" s="11" t="s">
        <v>35</v>
      </c>
      <c r="AX19" s="12"/>
      <c r="AY19" s="12"/>
      <c r="AZ19" s="13"/>
      <c r="BA19" s="11" t="s">
        <v>36</v>
      </c>
      <c r="BB19" s="12"/>
      <c r="BC19" s="12"/>
      <c r="BD19" s="13"/>
      <c r="BE19" s="8" t="s">
        <v>37</v>
      </c>
      <c r="BF19" s="9"/>
      <c r="BG19" s="9"/>
      <c r="BH19" s="10"/>
    </row>
    <row r="20" spans="1:60" ht="18" customHeight="1">
      <c r="A20" s="19"/>
      <c r="B20" s="20"/>
      <c r="C20" s="20"/>
      <c r="D20" s="20"/>
      <c r="E20" s="20"/>
      <c r="F20" s="20"/>
      <c r="G20" s="20"/>
      <c r="H20" s="20"/>
      <c r="I20" s="20"/>
      <c r="J20" s="21"/>
      <c r="K20" s="22"/>
      <c r="L20" s="23"/>
      <c r="M20" s="24"/>
      <c r="N20" s="110">
        <f t="shared" si="0"/>
        <v>0</v>
      </c>
      <c r="O20" s="111"/>
      <c r="P20" s="111"/>
      <c r="Q20" s="111"/>
      <c r="R20" s="112"/>
      <c r="S20" s="113">
        <f t="shared" si="1"/>
        <v>0</v>
      </c>
      <c r="T20" s="93"/>
      <c r="U20" s="93"/>
      <c r="V20" s="114">
        <f t="shared" si="4"/>
        <v>0</v>
      </c>
      <c r="W20" s="93"/>
      <c r="X20" s="93"/>
      <c r="Y20" s="93"/>
      <c r="Z20" s="115"/>
      <c r="AA20" s="115"/>
      <c r="AB20" s="115"/>
      <c r="AC20" s="114">
        <f t="shared" si="2"/>
        <v>0</v>
      </c>
      <c r="AD20" s="114"/>
      <c r="AE20" s="114"/>
      <c r="AF20" s="114"/>
      <c r="AG20" s="115"/>
      <c r="AH20" s="115"/>
      <c r="AI20" s="115"/>
      <c r="AJ20" s="114">
        <f t="shared" si="3"/>
        <v>0</v>
      </c>
      <c r="AK20" s="114"/>
      <c r="AL20" s="114"/>
      <c r="AM20" s="114"/>
      <c r="AN20" s="93"/>
      <c r="AO20" s="93"/>
      <c r="AP20" s="93"/>
      <c r="AQ20" s="93"/>
      <c r="AR20" s="94"/>
      <c r="AW20" s="8" t="s">
        <v>37</v>
      </c>
      <c r="AX20" s="12"/>
      <c r="AY20" s="12"/>
      <c r="AZ20" s="13"/>
      <c r="BA20" s="8" t="s">
        <v>38</v>
      </c>
      <c r="BB20" s="12"/>
      <c r="BC20" s="12"/>
      <c r="BD20" s="13"/>
      <c r="BE20" s="11" t="s">
        <v>39</v>
      </c>
      <c r="BF20" s="9"/>
      <c r="BG20" s="9"/>
      <c r="BH20" s="10"/>
    </row>
    <row r="21" spans="1:60" ht="18" customHeight="1">
      <c r="A21" s="19"/>
      <c r="B21" s="20"/>
      <c r="C21" s="20"/>
      <c r="D21" s="20"/>
      <c r="E21" s="20"/>
      <c r="F21" s="20"/>
      <c r="G21" s="20"/>
      <c r="H21" s="20"/>
      <c r="I21" s="20"/>
      <c r="J21" s="21"/>
      <c r="K21" s="22"/>
      <c r="L21" s="23"/>
      <c r="M21" s="24"/>
      <c r="N21" s="110">
        <f t="shared" si="0"/>
        <v>0</v>
      </c>
      <c r="O21" s="111"/>
      <c r="P21" s="111"/>
      <c r="Q21" s="111"/>
      <c r="R21" s="112"/>
      <c r="S21" s="113">
        <f>Z21+AG21</f>
        <v>0</v>
      </c>
      <c r="T21" s="93"/>
      <c r="U21" s="93"/>
      <c r="V21" s="114">
        <f t="shared" si="4"/>
        <v>0</v>
      </c>
      <c r="W21" s="93"/>
      <c r="X21" s="93"/>
      <c r="Y21" s="93"/>
      <c r="Z21" s="115"/>
      <c r="AA21" s="115"/>
      <c r="AB21" s="115"/>
      <c r="AC21" s="114">
        <f t="shared" si="2"/>
        <v>0</v>
      </c>
      <c r="AD21" s="114"/>
      <c r="AE21" s="114"/>
      <c r="AF21" s="114"/>
      <c r="AG21" s="115"/>
      <c r="AH21" s="115"/>
      <c r="AI21" s="115"/>
      <c r="AJ21" s="114">
        <f t="shared" si="3"/>
        <v>0</v>
      </c>
      <c r="AK21" s="114"/>
      <c r="AL21" s="114"/>
      <c r="AM21" s="114"/>
      <c r="AN21" s="93"/>
      <c r="AO21" s="93"/>
      <c r="AP21" s="93"/>
      <c r="AQ21" s="93"/>
      <c r="AR21" s="94"/>
      <c r="AW21" s="11" t="s">
        <v>39</v>
      </c>
      <c r="AX21" s="12"/>
      <c r="AY21" s="12"/>
      <c r="AZ21" s="13"/>
      <c r="BA21" s="8" t="s">
        <v>40</v>
      </c>
      <c r="BB21" s="12"/>
      <c r="BC21" s="12"/>
      <c r="BD21" s="13"/>
      <c r="BE21" s="8" t="s">
        <v>41</v>
      </c>
      <c r="BF21" s="9"/>
      <c r="BG21" s="9"/>
      <c r="BH21" s="10"/>
    </row>
    <row r="22" spans="1:60" ht="18" customHeight="1">
      <c r="A22" s="19"/>
      <c r="B22" s="20"/>
      <c r="C22" s="20"/>
      <c r="D22" s="20"/>
      <c r="E22" s="20"/>
      <c r="F22" s="20"/>
      <c r="G22" s="20"/>
      <c r="H22" s="20"/>
      <c r="I22" s="20"/>
      <c r="J22" s="21"/>
      <c r="K22" s="22"/>
      <c r="L22" s="23"/>
      <c r="M22" s="24"/>
      <c r="N22" s="110">
        <f t="shared" si="0"/>
        <v>0</v>
      </c>
      <c r="O22" s="111"/>
      <c r="P22" s="111"/>
      <c r="Q22" s="111"/>
      <c r="R22" s="112"/>
      <c r="S22" s="113">
        <f>Z22+AG22</f>
        <v>0</v>
      </c>
      <c r="T22" s="93"/>
      <c r="U22" s="93"/>
      <c r="V22" s="114">
        <f t="shared" si="4"/>
        <v>0</v>
      </c>
      <c r="W22" s="93"/>
      <c r="X22" s="93"/>
      <c r="Y22" s="93"/>
      <c r="Z22" s="115"/>
      <c r="AA22" s="115"/>
      <c r="AB22" s="115"/>
      <c r="AC22" s="114">
        <f t="shared" si="2"/>
        <v>0</v>
      </c>
      <c r="AD22" s="114"/>
      <c r="AE22" s="114"/>
      <c r="AF22" s="114"/>
      <c r="AG22" s="115"/>
      <c r="AH22" s="115"/>
      <c r="AI22" s="115"/>
      <c r="AJ22" s="114">
        <f t="shared" si="3"/>
        <v>0</v>
      </c>
      <c r="AK22" s="114"/>
      <c r="AL22" s="114"/>
      <c r="AM22" s="114"/>
      <c r="AN22" s="93"/>
      <c r="AO22" s="93"/>
      <c r="AP22" s="93"/>
      <c r="AQ22" s="93"/>
      <c r="AR22" s="94"/>
      <c r="AW22" s="8" t="s">
        <v>41</v>
      </c>
      <c r="AX22" s="12"/>
      <c r="AY22" s="12"/>
      <c r="AZ22" s="13"/>
      <c r="BA22" s="11" t="s">
        <v>42</v>
      </c>
      <c r="BB22" s="12"/>
      <c r="BC22" s="12"/>
      <c r="BD22" s="13"/>
      <c r="BE22" s="11" t="s">
        <v>43</v>
      </c>
      <c r="BF22" s="9"/>
      <c r="BG22" s="9"/>
      <c r="BH22" s="10"/>
    </row>
    <row r="23" spans="1:60" ht="18" customHeight="1">
      <c r="A23" s="19"/>
      <c r="B23" s="20"/>
      <c r="C23" s="20"/>
      <c r="D23" s="20"/>
      <c r="E23" s="20"/>
      <c r="F23" s="20"/>
      <c r="G23" s="20"/>
      <c r="H23" s="20"/>
      <c r="I23" s="20"/>
      <c r="J23" s="21"/>
      <c r="K23" s="22"/>
      <c r="L23" s="23"/>
      <c r="M23" s="24"/>
      <c r="N23" s="110">
        <f t="shared" si="0"/>
        <v>0</v>
      </c>
      <c r="O23" s="111"/>
      <c r="P23" s="111"/>
      <c r="Q23" s="111"/>
      <c r="R23" s="112"/>
      <c r="S23" s="113">
        <f>Z23+AG23</f>
        <v>0</v>
      </c>
      <c r="T23" s="93"/>
      <c r="U23" s="93"/>
      <c r="V23" s="114">
        <f t="shared" si="4"/>
        <v>0</v>
      </c>
      <c r="W23" s="93"/>
      <c r="X23" s="93"/>
      <c r="Y23" s="93"/>
      <c r="Z23" s="115"/>
      <c r="AA23" s="115"/>
      <c r="AB23" s="115"/>
      <c r="AC23" s="114">
        <f t="shared" si="2"/>
        <v>0</v>
      </c>
      <c r="AD23" s="114"/>
      <c r="AE23" s="114"/>
      <c r="AF23" s="114"/>
      <c r="AG23" s="115"/>
      <c r="AH23" s="115"/>
      <c r="AI23" s="115"/>
      <c r="AJ23" s="114">
        <f t="shared" si="3"/>
        <v>0</v>
      </c>
      <c r="AK23" s="114"/>
      <c r="AL23" s="114"/>
      <c r="AM23" s="114"/>
      <c r="AN23" s="93"/>
      <c r="AO23" s="93"/>
      <c r="AP23" s="93"/>
      <c r="AQ23" s="93"/>
      <c r="AR23" s="94"/>
      <c r="AW23" s="11" t="s">
        <v>43</v>
      </c>
      <c r="AX23" s="12"/>
      <c r="AY23" s="12"/>
      <c r="AZ23" s="13"/>
      <c r="BA23" s="8" t="s">
        <v>44</v>
      </c>
      <c r="BB23" s="12"/>
      <c r="BC23" s="12"/>
      <c r="BD23" s="13"/>
      <c r="BE23" s="8" t="s">
        <v>45</v>
      </c>
      <c r="BF23" s="9"/>
      <c r="BG23" s="9"/>
      <c r="BH23" s="10"/>
    </row>
    <row r="24" spans="1:60" ht="18" customHeight="1">
      <c r="A24" s="19"/>
      <c r="B24" s="20"/>
      <c r="C24" s="20"/>
      <c r="D24" s="20"/>
      <c r="E24" s="20"/>
      <c r="F24" s="20"/>
      <c r="G24" s="20"/>
      <c r="H24" s="20"/>
      <c r="I24" s="20"/>
      <c r="J24" s="21"/>
      <c r="K24" s="22"/>
      <c r="L24" s="23"/>
      <c r="M24" s="24"/>
      <c r="N24" s="110">
        <f t="shared" si="0"/>
        <v>0</v>
      </c>
      <c r="O24" s="111"/>
      <c r="P24" s="111"/>
      <c r="Q24" s="111"/>
      <c r="R24" s="112"/>
      <c r="S24" s="113">
        <f>Z24+AG24</f>
        <v>0</v>
      </c>
      <c r="T24" s="93"/>
      <c r="U24" s="93"/>
      <c r="V24" s="114">
        <f t="shared" si="4"/>
        <v>0</v>
      </c>
      <c r="W24" s="93"/>
      <c r="X24" s="93"/>
      <c r="Y24" s="93"/>
      <c r="Z24" s="115"/>
      <c r="AA24" s="115"/>
      <c r="AB24" s="115"/>
      <c r="AC24" s="114">
        <f t="shared" si="2"/>
        <v>0</v>
      </c>
      <c r="AD24" s="114"/>
      <c r="AE24" s="114"/>
      <c r="AF24" s="114"/>
      <c r="AG24" s="115"/>
      <c r="AH24" s="115"/>
      <c r="AI24" s="115"/>
      <c r="AJ24" s="114">
        <f t="shared" si="3"/>
        <v>0</v>
      </c>
      <c r="AK24" s="114"/>
      <c r="AL24" s="114"/>
      <c r="AM24" s="114"/>
      <c r="AN24" s="93"/>
      <c r="AO24" s="93"/>
      <c r="AP24" s="93"/>
      <c r="AQ24" s="93"/>
      <c r="AR24" s="94"/>
      <c r="AW24" s="25" t="s">
        <v>45</v>
      </c>
      <c r="AX24" s="26"/>
      <c r="AY24" s="26"/>
      <c r="AZ24" s="27"/>
      <c r="BA24" s="28" t="s">
        <v>46</v>
      </c>
      <c r="BB24" s="26"/>
      <c r="BC24" s="26"/>
      <c r="BD24" s="27"/>
      <c r="BE24" s="28" t="s">
        <v>11</v>
      </c>
      <c r="BF24" s="29"/>
      <c r="BG24" s="29"/>
      <c r="BH24" s="30"/>
    </row>
    <row r="25" spans="1:60" ht="18" customHeight="1">
      <c r="A25" s="19"/>
      <c r="B25" s="20"/>
      <c r="C25" s="20"/>
      <c r="D25" s="20"/>
      <c r="E25" s="20"/>
      <c r="F25" s="20"/>
      <c r="G25" s="20"/>
      <c r="H25" s="20"/>
      <c r="I25" s="20"/>
      <c r="J25" s="21"/>
      <c r="K25" s="22"/>
      <c r="L25" s="23"/>
      <c r="M25" s="24"/>
      <c r="N25" s="110">
        <f t="shared" si="0"/>
        <v>0</v>
      </c>
      <c r="O25" s="111"/>
      <c r="P25" s="111"/>
      <c r="Q25" s="111"/>
      <c r="R25" s="112"/>
      <c r="S25" s="119">
        <f>Z25+AG25</f>
        <v>0</v>
      </c>
      <c r="T25" s="120"/>
      <c r="U25" s="121"/>
      <c r="V25" s="110">
        <f t="shared" si="4"/>
        <v>0</v>
      </c>
      <c r="W25" s="111"/>
      <c r="X25" s="111"/>
      <c r="Y25" s="112"/>
      <c r="Z25" s="119"/>
      <c r="AA25" s="120"/>
      <c r="AB25" s="121"/>
      <c r="AC25" s="110">
        <f t="shared" si="2"/>
        <v>0</v>
      </c>
      <c r="AD25" s="111"/>
      <c r="AE25" s="111"/>
      <c r="AF25" s="112"/>
      <c r="AG25" s="119"/>
      <c r="AH25" s="120"/>
      <c r="AI25" s="121"/>
      <c r="AJ25" s="110">
        <f t="shared" si="3"/>
        <v>0</v>
      </c>
      <c r="AK25" s="111"/>
      <c r="AL25" s="111"/>
      <c r="AM25" s="112"/>
      <c r="AN25" s="116"/>
      <c r="AO25" s="117"/>
      <c r="AP25" s="117"/>
      <c r="AQ25" s="117"/>
      <c r="AR25" s="118"/>
      <c r="AW25" s="9"/>
      <c r="AX25" s="12"/>
      <c r="AY25" s="12"/>
      <c r="AZ25" s="12"/>
      <c r="BA25" s="12"/>
      <c r="BB25" s="12"/>
      <c r="BC25" s="12"/>
      <c r="BD25" s="12"/>
      <c r="BE25" s="12"/>
      <c r="BF25" s="9"/>
      <c r="BG25" s="9"/>
      <c r="BH25" s="9"/>
    </row>
    <row r="26" spans="1:44" ht="18" customHeight="1">
      <c r="A26" s="95" t="s">
        <v>47</v>
      </c>
      <c r="B26" s="96"/>
      <c r="C26" s="96"/>
      <c r="D26" s="96"/>
      <c r="E26" s="96"/>
      <c r="F26" s="96"/>
      <c r="G26" s="96"/>
      <c r="H26" s="96"/>
      <c r="I26" s="96"/>
      <c r="J26" s="96"/>
      <c r="K26" s="23"/>
      <c r="L26" s="31"/>
      <c r="M26" s="31"/>
      <c r="N26" s="105">
        <v>-55</v>
      </c>
      <c r="O26" s="106"/>
      <c r="P26" s="106"/>
      <c r="Q26" s="106"/>
      <c r="R26" s="107"/>
      <c r="S26" s="108"/>
      <c r="T26" s="108"/>
      <c r="U26" s="108"/>
      <c r="V26" s="108">
        <f t="shared" si="4"/>
        <v>0</v>
      </c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9"/>
      <c r="AK26" s="109"/>
      <c r="AL26" s="109"/>
      <c r="AM26" s="109"/>
      <c r="AN26" s="93"/>
      <c r="AO26" s="93"/>
      <c r="AP26" s="93"/>
      <c r="AQ26" s="93"/>
      <c r="AR26" s="94"/>
    </row>
    <row r="27" spans="1:44" ht="18" customHeight="1">
      <c r="A27" s="95" t="s">
        <v>48</v>
      </c>
      <c r="B27" s="96"/>
      <c r="C27" s="96"/>
      <c r="D27" s="96"/>
      <c r="E27" s="96"/>
      <c r="F27" s="96"/>
      <c r="G27" s="96"/>
      <c r="H27" s="96"/>
      <c r="I27" s="96"/>
      <c r="J27" s="96"/>
      <c r="K27" s="23"/>
      <c r="L27" s="31"/>
      <c r="M27" s="31"/>
      <c r="N27" s="97">
        <f>SUM(N6:R26)</f>
        <v>1500000</v>
      </c>
      <c r="O27" s="98"/>
      <c r="P27" s="98"/>
      <c r="Q27" s="98"/>
      <c r="R27" s="99"/>
      <c r="S27" s="100"/>
      <c r="T27" s="100"/>
      <c r="U27" s="100"/>
      <c r="V27" s="100">
        <f t="shared" si="4"/>
        <v>1390007</v>
      </c>
      <c r="W27" s="100"/>
      <c r="X27" s="100"/>
      <c r="Y27" s="100"/>
      <c r="Z27" s="100"/>
      <c r="AA27" s="100"/>
      <c r="AB27" s="100"/>
      <c r="AC27" s="100">
        <f>SUM(AC6:AF26)</f>
        <v>500360</v>
      </c>
      <c r="AD27" s="100"/>
      <c r="AE27" s="100"/>
      <c r="AF27" s="100"/>
      <c r="AG27" s="100"/>
      <c r="AH27" s="100"/>
      <c r="AI27" s="100"/>
      <c r="AJ27" s="100">
        <f>SUM(AJ6:AM26)</f>
        <v>889647</v>
      </c>
      <c r="AK27" s="100"/>
      <c r="AL27" s="100"/>
      <c r="AM27" s="100"/>
      <c r="AN27" s="93"/>
      <c r="AO27" s="93"/>
      <c r="AP27" s="93"/>
      <c r="AQ27" s="93"/>
      <c r="AR27" s="94"/>
    </row>
    <row r="28" spans="1:44" ht="18" customHeight="1">
      <c r="A28" s="95" t="s">
        <v>49</v>
      </c>
      <c r="B28" s="96"/>
      <c r="C28" s="96"/>
      <c r="D28" s="96"/>
      <c r="E28" s="96"/>
      <c r="F28" s="96"/>
      <c r="G28" s="96"/>
      <c r="H28" s="96"/>
      <c r="I28" s="96"/>
      <c r="J28" s="96"/>
      <c r="K28" s="23"/>
      <c r="L28" s="31"/>
      <c r="M28" s="31"/>
      <c r="N28" s="97"/>
      <c r="O28" s="98"/>
      <c r="P28" s="98"/>
      <c r="Q28" s="98"/>
      <c r="R28" s="99"/>
      <c r="S28" s="100"/>
      <c r="T28" s="100"/>
      <c r="U28" s="100"/>
      <c r="V28" s="101">
        <f>AC28+AJ28</f>
        <v>-140007</v>
      </c>
      <c r="W28" s="101"/>
      <c r="X28" s="101"/>
      <c r="Y28" s="101"/>
      <c r="Z28" s="101"/>
      <c r="AA28" s="101"/>
      <c r="AB28" s="101"/>
      <c r="AC28" s="102">
        <v>-50360</v>
      </c>
      <c r="AD28" s="103"/>
      <c r="AE28" s="103"/>
      <c r="AF28" s="104"/>
      <c r="AG28" s="101"/>
      <c r="AH28" s="101"/>
      <c r="AI28" s="101"/>
      <c r="AJ28" s="101">
        <v>-89647</v>
      </c>
      <c r="AK28" s="101"/>
      <c r="AL28" s="101"/>
      <c r="AM28" s="101"/>
      <c r="AN28" s="93"/>
      <c r="AO28" s="93"/>
      <c r="AP28" s="93"/>
      <c r="AQ28" s="93"/>
      <c r="AR28" s="94"/>
    </row>
    <row r="29" spans="1:44" ht="18" customHeight="1">
      <c r="A29" s="95" t="s">
        <v>50</v>
      </c>
      <c r="B29" s="96"/>
      <c r="C29" s="96"/>
      <c r="D29" s="96"/>
      <c r="E29" s="96"/>
      <c r="F29" s="96"/>
      <c r="G29" s="96"/>
      <c r="H29" s="96"/>
      <c r="I29" s="96"/>
      <c r="J29" s="96"/>
      <c r="K29" s="23"/>
      <c r="L29" s="31"/>
      <c r="M29" s="31"/>
      <c r="N29" s="97"/>
      <c r="O29" s="98"/>
      <c r="P29" s="98"/>
      <c r="Q29" s="98"/>
      <c r="R29" s="99"/>
      <c r="S29" s="100"/>
      <c r="T29" s="100"/>
      <c r="U29" s="100"/>
      <c r="V29" s="100">
        <f t="shared" si="4"/>
        <v>0</v>
      </c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93"/>
      <c r="AO29" s="93"/>
      <c r="AP29" s="93"/>
      <c r="AQ29" s="93"/>
      <c r="AR29" s="94"/>
    </row>
    <row r="30" spans="1:44" ht="18" customHeight="1">
      <c r="A30" s="77" t="s">
        <v>51</v>
      </c>
      <c r="B30" s="78"/>
      <c r="C30" s="78"/>
      <c r="D30" s="78"/>
      <c r="E30" s="78"/>
      <c r="F30" s="78"/>
      <c r="G30" s="78"/>
      <c r="H30" s="78"/>
      <c r="I30" s="78"/>
      <c r="J30" s="78"/>
      <c r="K30" s="32"/>
      <c r="L30" s="33"/>
      <c r="M30" s="33"/>
      <c r="N30" s="79"/>
      <c r="O30" s="80"/>
      <c r="P30" s="80"/>
      <c r="Q30" s="80"/>
      <c r="R30" s="81"/>
      <c r="S30" s="82"/>
      <c r="T30" s="82"/>
      <c r="U30" s="82"/>
      <c r="V30" s="83">
        <f t="shared" si="4"/>
        <v>1250000</v>
      </c>
      <c r="W30" s="82"/>
      <c r="X30" s="82"/>
      <c r="Y30" s="82"/>
      <c r="Z30" s="82"/>
      <c r="AA30" s="82"/>
      <c r="AB30" s="82"/>
      <c r="AC30" s="83">
        <f>SUM(AC27:AF29)</f>
        <v>450000</v>
      </c>
      <c r="AD30" s="82"/>
      <c r="AE30" s="82"/>
      <c r="AF30" s="82"/>
      <c r="AG30" s="84"/>
      <c r="AH30" s="84"/>
      <c r="AI30" s="84"/>
      <c r="AJ30" s="85">
        <f>SUM(AJ27:AM29)</f>
        <v>800000</v>
      </c>
      <c r="AK30" s="85"/>
      <c r="AL30" s="85"/>
      <c r="AM30" s="85"/>
      <c r="AN30" s="82"/>
      <c r="AO30" s="82"/>
      <c r="AP30" s="82"/>
      <c r="AQ30" s="82"/>
      <c r="AR30" s="86"/>
    </row>
    <row r="31" spans="1:44" ht="18" customHeight="1" thickBo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</row>
    <row r="32" spans="1:43" ht="18" customHeight="1" thickTop="1">
      <c r="A32" s="58" t="s">
        <v>52</v>
      </c>
      <c r="B32" s="59"/>
      <c r="C32" s="59"/>
      <c r="D32" s="59"/>
      <c r="E32" s="60"/>
      <c r="F32" s="58" t="s">
        <v>53</v>
      </c>
      <c r="G32" s="59"/>
      <c r="H32" s="59"/>
      <c r="I32" s="59"/>
      <c r="J32" s="60"/>
      <c r="K32" s="87"/>
      <c r="L32" s="87"/>
      <c r="N32" s="88" t="s">
        <v>54</v>
      </c>
      <c r="O32" s="89"/>
      <c r="P32" s="89"/>
      <c r="Q32" s="89"/>
      <c r="R32" s="90"/>
      <c r="S32" s="91" t="s">
        <v>55</v>
      </c>
      <c r="T32" s="92"/>
      <c r="U32" s="59"/>
      <c r="V32" s="59"/>
      <c r="W32" s="91"/>
      <c r="X32" s="56" t="s">
        <v>56</v>
      </c>
      <c r="Y32" s="56"/>
      <c r="Z32" s="56"/>
      <c r="AA32" s="56"/>
      <c r="AB32" s="56"/>
      <c r="AC32" s="56" t="s">
        <v>57</v>
      </c>
      <c r="AD32" s="56"/>
      <c r="AE32" s="56"/>
      <c r="AF32" s="56"/>
      <c r="AG32" s="56"/>
      <c r="AH32" s="56" t="s">
        <v>58</v>
      </c>
      <c r="AI32" s="56"/>
      <c r="AJ32" s="56"/>
      <c r="AK32" s="56"/>
      <c r="AL32" s="57"/>
      <c r="AM32" s="58" t="s">
        <v>59</v>
      </c>
      <c r="AN32" s="59"/>
      <c r="AO32" s="59"/>
      <c r="AP32" s="59"/>
      <c r="AQ32" s="60"/>
    </row>
    <row r="33" spans="1:43" ht="18" customHeight="1" thickBot="1">
      <c r="A33" s="61" t="s">
        <v>74</v>
      </c>
      <c r="B33" s="62"/>
      <c r="C33" s="62"/>
      <c r="D33" s="62"/>
      <c r="E33" s="63"/>
      <c r="F33" s="61" t="s">
        <v>73</v>
      </c>
      <c r="G33" s="62"/>
      <c r="H33" s="62"/>
      <c r="I33" s="62"/>
      <c r="J33" s="63"/>
      <c r="K33" s="87"/>
      <c r="L33" s="87"/>
      <c r="N33" s="64">
        <f>N27</f>
        <v>1500000</v>
      </c>
      <c r="O33" s="65"/>
      <c r="P33" s="65"/>
      <c r="Q33" s="65"/>
      <c r="R33" s="66"/>
      <c r="S33" s="67">
        <f>V30</f>
        <v>1250000</v>
      </c>
      <c r="T33" s="68"/>
      <c r="U33" s="69"/>
      <c r="V33" s="69"/>
      <c r="W33" s="67"/>
      <c r="X33" s="70">
        <f>AC30</f>
        <v>450000</v>
      </c>
      <c r="Y33" s="70"/>
      <c r="Z33" s="70"/>
      <c r="AA33" s="70"/>
      <c r="AB33" s="70"/>
      <c r="AC33" s="70">
        <f>AJ30</f>
        <v>800000</v>
      </c>
      <c r="AD33" s="70"/>
      <c r="AE33" s="70"/>
      <c r="AF33" s="70"/>
      <c r="AG33" s="70"/>
      <c r="AH33" s="71">
        <f>N33-S33</f>
        <v>250000</v>
      </c>
      <c r="AI33" s="72"/>
      <c r="AJ33" s="72"/>
      <c r="AK33" s="72"/>
      <c r="AL33" s="73"/>
      <c r="AM33" s="74"/>
      <c r="AN33" s="75"/>
      <c r="AO33" s="75"/>
      <c r="AP33" s="75"/>
      <c r="AQ33" s="76"/>
    </row>
    <row r="34" ht="12.75" thickTop="1"/>
  </sheetData>
  <sheetProtection/>
  <mergeCells count="250">
    <mergeCell ref="AK1:AL1"/>
    <mergeCell ref="A2:D2"/>
    <mergeCell ref="E2:AB2"/>
    <mergeCell ref="AC2:AF2"/>
    <mergeCell ref="AG2:AR2"/>
    <mergeCell ref="A3:J4"/>
    <mergeCell ref="K3:K4"/>
    <mergeCell ref="L3:L4"/>
    <mergeCell ref="M3:M4"/>
    <mergeCell ref="N3:R4"/>
    <mergeCell ref="S3:Y3"/>
    <mergeCell ref="Z3:AF3"/>
    <mergeCell ref="AG3:AM3"/>
    <mergeCell ref="AN3:AR4"/>
    <mergeCell ref="S4:U4"/>
    <mergeCell ref="V4:Y4"/>
    <mergeCell ref="Z4:AB4"/>
    <mergeCell ref="AC4:AF4"/>
    <mergeCell ref="AG4:AI4"/>
    <mergeCell ref="AJ4:AM4"/>
    <mergeCell ref="AJ5:AM5"/>
    <mergeCell ref="AN5:AR5"/>
    <mergeCell ref="N6:R6"/>
    <mergeCell ref="S6:U6"/>
    <mergeCell ref="V6:Y6"/>
    <mergeCell ref="Z6:AB6"/>
    <mergeCell ref="AC6:AF6"/>
    <mergeCell ref="AG6:AI6"/>
    <mergeCell ref="AJ6:AM6"/>
    <mergeCell ref="AN6:AR6"/>
    <mergeCell ref="N5:R5"/>
    <mergeCell ref="S5:U5"/>
    <mergeCell ref="V5:Y5"/>
    <mergeCell ref="Z5:AB5"/>
    <mergeCell ref="AC5:AF5"/>
    <mergeCell ref="AG5:AI5"/>
    <mergeCell ref="AJ7:AM7"/>
    <mergeCell ref="AN7:AR7"/>
    <mergeCell ref="N8:R8"/>
    <mergeCell ref="S8:U8"/>
    <mergeCell ref="V8:Y8"/>
    <mergeCell ref="Z8:AB8"/>
    <mergeCell ref="AC8:AF8"/>
    <mergeCell ref="AG8:AI8"/>
    <mergeCell ref="AJ8:AM8"/>
    <mergeCell ref="AN8:AR8"/>
    <mergeCell ref="N7:R7"/>
    <mergeCell ref="S7:U7"/>
    <mergeCell ref="V7:Y7"/>
    <mergeCell ref="Z7:AB7"/>
    <mergeCell ref="AC7:AF7"/>
    <mergeCell ref="AG7:AI7"/>
    <mergeCell ref="AJ9:AM9"/>
    <mergeCell ref="AN9:AR9"/>
    <mergeCell ref="N10:R10"/>
    <mergeCell ref="S10:U10"/>
    <mergeCell ref="V10:Y10"/>
    <mergeCell ref="Z10:AB10"/>
    <mergeCell ref="AC10:AF10"/>
    <mergeCell ref="AG10:AI10"/>
    <mergeCell ref="AJ10:AM10"/>
    <mergeCell ref="AN10:AR10"/>
    <mergeCell ref="N9:R9"/>
    <mergeCell ref="S9:U9"/>
    <mergeCell ref="V9:Y9"/>
    <mergeCell ref="Z9:AB9"/>
    <mergeCell ref="AC9:AF9"/>
    <mergeCell ref="AG9:AI9"/>
    <mergeCell ref="AJ11:AM11"/>
    <mergeCell ref="AN11:AR11"/>
    <mergeCell ref="N12:R12"/>
    <mergeCell ref="S12:U12"/>
    <mergeCell ref="V12:Y12"/>
    <mergeCell ref="Z12:AB12"/>
    <mergeCell ref="AC12:AF12"/>
    <mergeCell ref="AG12:AI12"/>
    <mergeCell ref="AJ12:AM12"/>
    <mergeCell ref="AN12:AR12"/>
    <mergeCell ref="N11:R11"/>
    <mergeCell ref="S11:U11"/>
    <mergeCell ref="V11:Y11"/>
    <mergeCell ref="Z11:AB11"/>
    <mergeCell ref="AC11:AF11"/>
    <mergeCell ref="AG11:AI11"/>
    <mergeCell ref="AJ13:AM13"/>
    <mergeCell ref="AN13:AR13"/>
    <mergeCell ref="N14:R14"/>
    <mergeCell ref="S14:U14"/>
    <mergeCell ref="V14:Y14"/>
    <mergeCell ref="Z14:AB14"/>
    <mergeCell ref="AC14:AF14"/>
    <mergeCell ref="AG14:AI14"/>
    <mergeCell ref="AJ14:AM14"/>
    <mergeCell ref="AN14:AR14"/>
    <mergeCell ref="N13:R13"/>
    <mergeCell ref="S13:U13"/>
    <mergeCell ref="V13:Y13"/>
    <mergeCell ref="Z13:AB13"/>
    <mergeCell ref="AC13:AF13"/>
    <mergeCell ref="AG13:AI13"/>
    <mergeCell ref="AJ15:AM15"/>
    <mergeCell ref="AN15:AR15"/>
    <mergeCell ref="N16:R16"/>
    <mergeCell ref="S16:U16"/>
    <mergeCell ref="V16:Y16"/>
    <mergeCell ref="Z16:AB16"/>
    <mergeCell ref="AC16:AF16"/>
    <mergeCell ref="AG16:AI16"/>
    <mergeCell ref="AJ16:AM16"/>
    <mergeCell ref="AN16:AR16"/>
    <mergeCell ref="N15:R15"/>
    <mergeCell ref="S15:U15"/>
    <mergeCell ref="V15:Y15"/>
    <mergeCell ref="Z15:AB15"/>
    <mergeCell ref="AC15:AF15"/>
    <mergeCell ref="AG15:AI15"/>
    <mergeCell ref="AJ17:AM17"/>
    <mergeCell ref="AN17:AR17"/>
    <mergeCell ref="N18:R18"/>
    <mergeCell ref="S18:U18"/>
    <mergeCell ref="V18:Y18"/>
    <mergeCell ref="Z18:AB18"/>
    <mergeCell ref="AC18:AF18"/>
    <mergeCell ref="AG18:AI18"/>
    <mergeCell ref="AJ18:AM18"/>
    <mergeCell ref="AN18:AR18"/>
    <mergeCell ref="N17:R17"/>
    <mergeCell ref="S17:U17"/>
    <mergeCell ref="V17:Y17"/>
    <mergeCell ref="Z17:AB17"/>
    <mergeCell ref="AC17:AF17"/>
    <mergeCell ref="AG17:AI17"/>
    <mergeCell ref="AJ19:AM19"/>
    <mergeCell ref="AN19:AR19"/>
    <mergeCell ref="N20:R20"/>
    <mergeCell ref="S20:U20"/>
    <mergeCell ref="V20:Y20"/>
    <mergeCell ref="Z20:AB20"/>
    <mergeCell ref="AC20:AF20"/>
    <mergeCell ref="AG20:AI20"/>
    <mergeCell ref="AJ20:AM20"/>
    <mergeCell ref="AN20:AR20"/>
    <mergeCell ref="N19:R19"/>
    <mergeCell ref="S19:U19"/>
    <mergeCell ref="V19:Y19"/>
    <mergeCell ref="Z19:AB19"/>
    <mergeCell ref="AC19:AF19"/>
    <mergeCell ref="AG19:AI19"/>
    <mergeCell ref="AJ21:AM21"/>
    <mergeCell ref="AN21:AR21"/>
    <mergeCell ref="N22:R22"/>
    <mergeCell ref="S22:U22"/>
    <mergeCell ref="V22:Y22"/>
    <mergeCell ref="Z22:AB22"/>
    <mergeCell ref="AC22:AF22"/>
    <mergeCell ref="AG22:AI22"/>
    <mergeCell ref="AJ22:AM22"/>
    <mergeCell ref="AN22:AR22"/>
    <mergeCell ref="N21:R21"/>
    <mergeCell ref="S21:U21"/>
    <mergeCell ref="V21:Y21"/>
    <mergeCell ref="Z21:AB21"/>
    <mergeCell ref="AC21:AF21"/>
    <mergeCell ref="AG21:AI21"/>
    <mergeCell ref="AJ25:AM25"/>
    <mergeCell ref="AN25:AR25"/>
    <mergeCell ref="N25:R25"/>
    <mergeCell ref="S25:U25"/>
    <mergeCell ref="V25:Y25"/>
    <mergeCell ref="Z25:AB25"/>
    <mergeCell ref="AC25:AF25"/>
    <mergeCell ref="AG25:AI25"/>
    <mergeCell ref="AJ23:AM23"/>
    <mergeCell ref="AN23:AR23"/>
    <mergeCell ref="N24:R24"/>
    <mergeCell ref="S24:U24"/>
    <mergeCell ref="V24:Y24"/>
    <mergeCell ref="Z24:AB24"/>
    <mergeCell ref="AC24:AF24"/>
    <mergeCell ref="AG24:AI24"/>
    <mergeCell ref="AJ24:AM24"/>
    <mergeCell ref="AN24:AR24"/>
    <mergeCell ref="N23:R23"/>
    <mergeCell ref="S23:U23"/>
    <mergeCell ref="V23:Y23"/>
    <mergeCell ref="Z23:AB23"/>
    <mergeCell ref="AC23:AF23"/>
    <mergeCell ref="AG23:AI23"/>
    <mergeCell ref="AG26:AI26"/>
    <mergeCell ref="AJ26:AM26"/>
    <mergeCell ref="AN26:AR26"/>
    <mergeCell ref="A27:J27"/>
    <mergeCell ref="N27:R27"/>
    <mergeCell ref="S27:U27"/>
    <mergeCell ref="V27:Y27"/>
    <mergeCell ref="Z27:AB27"/>
    <mergeCell ref="AC27:AF27"/>
    <mergeCell ref="AG27:AI27"/>
    <mergeCell ref="A26:J26"/>
    <mergeCell ref="N26:R26"/>
    <mergeCell ref="S26:U26"/>
    <mergeCell ref="V26:Y26"/>
    <mergeCell ref="Z26:AB26"/>
    <mergeCell ref="AC26:AF26"/>
    <mergeCell ref="AJ27:AM27"/>
    <mergeCell ref="AN27:AR27"/>
    <mergeCell ref="A28:J28"/>
    <mergeCell ref="N28:R28"/>
    <mergeCell ref="S28:U28"/>
    <mergeCell ref="V28:Y28"/>
    <mergeCell ref="Z28:AB28"/>
    <mergeCell ref="AC28:AF28"/>
    <mergeCell ref="AG28:AI28"/>
    <mergeCell ref="AJ28:AM28"/>
    <mergeCell ref="AN28:AR28"/>
    <mergeCell ref="A29:J29"/>
    <mergeCell ref="N29:R29"/>
    <mergeCell ref="S29:U29"/>
    <mergeCell ref="V29:Y29"/>
    <mergeCell ref="Z29:AB29"/>
    <mergeCell ref="AC29:AF29"/>
    <mergeCell ref="AG29:AI29"/>
    <mergeCell ref="AJ29:AM29"/>
    <mergeCell ref="AN29:AR29"/>
    <mergeCell ref="AG30:AI30"/>
    <mergeCell ref="AJ30:AM30"/>
    <mergeCell ref="AN30:AR30"/>
    <mergeCell ref="A32:E32"/>
    <mergeCell ref="F32:J32"/>
    <mergeCell ref="K32:L33"/>
    <mergeCell ref="N32:R32"/>
    <mergeCell ref="S32:W32"/>
    <mergeCell ref="X32:AB32"/>
    <mergeCell ref="AC32:AG32"/>
    <mergeCell ref="A30:J30"/>
    <mergeCell ref="N30:R30"/>
    <mergeCell ref="S30:U30"/>
    <mergeCell ref="V30:Y30"/>
    <mergeCell ref="Z30:AB30"/>
    <mergeCell ref="AC30:AF30"/>
    <mergeCell ref="AH32:AL32"/>
    <mergeCell ref="AM32:AQ32"/>
    <mergeCell ref="A33:E33"/>
    <mergeCell ref="F33:J33"/>
    <mergeCell ref="N33:R33"/>
    <mergeCell ref="S33:W33"/>
    <mergeCell ref="X33:AB33"/>
    <mergeCell ref="AC33:AG33"/>
    <mergeCell ref="AH33:AL33"/>
    <mergeCell ref="AM33:AQ33"/>
  </mergeCells>
  <conditionalFormatting sqref="C1">
    <cfRule type="expression" priority="23" dxfId="11" stopIfTrue="1">
      <formula>ISBLANK($C$1)</formula>
    </cfRule>
  </conditionalFormatting>
  <conditionalFormatting sqref="AC28:AF28 AJ28:AM29 AM1 AO1 AQ1 AG2:AR2 B1 E2:AB2 AG5:AI25 Z5:AB25 K5:M25 A5:A25">
    <cfRule type="expression" priority="22" dxfId="0">
      <formula>ISBLANK(A1)</formula>
    </cfRule>
  </conditionalFormatting>
  <conditionalFormatting sqref="B5">
    <cfRule type="expression" priority="21" dxfId="0">
      <formula>ISBLANK($A$5)</formula>
    </cfRule>
  </conditionalFormatting>
  <conditionalFormatting sqref="B6:B25">
    <cfRule type="expression" priority="20" dxfId="0">
      <formula>ISBLANK(A6)</formula>
    </cfRule>
  </conditionalFormatting>
  <conditionalFormatting sqref="C5:C25">
    <cfRule type="expression" priority="19" dxfId="0">
      <formula>ISBLANK(A5)</formula>
    </cfRule>
  </conditionalFormatting>
  <conditionalFormatting sqref="D5:D25">
    <cfRule type="expression" priority="18" dxfId="0">
      <formula>ISBLANK(A5)</formula>
    </cfRule>
  </conditionalFormatting>
  <conditionalFormatting sqref="E5:E25">
    <cfRule type="expression" priority="17" dxfId="0">
      <formula>ISBLANK(A5)</formula>
    </cfRule>
  </conditionalFormatting>
  <conditionalFormatting sqref="F5:F25">
    <cfRule type="expression" priority="16" dxfId="0">
      <formula>ISBLANK(A5)</formula>
    </cfRule>
  </conditionalFormatting>
  <conditionalFormatting sqref="G5:G25">
    <cfRule type="expression" priority="15" dxfId="0">
      <formula>ISBLANK(A5)</formula>
    </cfRule>
  </conditionalFormatting>
  <conditionalFormatting sqref="H5:H25">
    <cfRule type="expression" priority="14" dxfId="0">
      <formula>ISBLANK(A5)</formula>
    </cfRule>
  </conditionalFormatting>
  <conditionalFormatting sqref="I5:I25">
    <cfRule type="expression" priority="13" dxfId="0">
      <formula>ISBLANK(A5)</formula>
    </cfRule>
  </conditionalFormatting>
  <conditionalFormatting sqref="J5:J25">
    <cfRule type="expression" priority="12" dxfId="0">
      <formula>ISBLANK(A5)</formula>
    </cfRule>
  </conditionalFormatting>
  <dataValidations count="1">
    <dataValidation allowBlank="1" showInputMessage="1" showErrorMessage="1" imeMode="on" sqref="S32:AQ33 AS26:AT33 K26:K32 L26:AR31 BY26:IR65536 AU26:BX31 A26:J33 S5:S25 T5:T24 U1:U24 V1:V25 Z1:AN25 W1:Y24 AS1:AV25 AO1:AR24 N1:S1 A1:A3 C2:C3 B1:J1 BF4:BH25 AW1:BH1 AX16:AZ25 BI1:IR25 BE24:BE25 BA10 AW11 AW3 AW5 AW7 AW9 BE8 BE10 BE2 BE4 BE6 BA4 BA7 BA12 BB4:BD12 AX4:AZ12 BE12 AW13:BE13 BA22 AW23 AW15 AW17 AW19 AW21 BE20 BE22 BE14 BE16 BE18 BA16 BA19 BA24:BA25 BB16:BD25 A5:N25 O5:R24 U34:BX65536 A34:T65352"/>
  </dataValidations>
  <printOptions horizontalCentered="1" verticalCentered="1"/>
  <pageMargins left="0.31496062992125984" right="0.31496062992125984" top="0.5511811023622047" bottom="0.1968503937007874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BH33"/>
  <sheetViews>
    <sheetView view="pageBreakPreview" zoomScale="80" zoomScaleNormal="80" zoomScaleSheetLayoutView="80" zoomScalePageLayoutView="0" workbookViewId="0" topLeftCell="A1">
      <selection activeCell="AJ29" sqref="AJ29:AM29"/>
    </sheetView>
  </sheetViews>
  <sheetFormatPr defaultColWidth="2.8515625" defaultRowHeight="15"/>
  <cols>
    <col min="1" max="10" width="2.8515625" style="3" customWidth="1"/>
    <col min="11" max="11" width="8.57421875" style="3" customWidth="1"/>
    <col min="12" max="12" width="5.7109375" style="3" customWidth="1"/>
    <col min="13" max="13" width="11.421875" style="3" customWidth="1"/>
    <col min="14" max="48" width="2.8515625" style="3" customWidth="1"/>
    <col min="49" max="60" width="2.8515625" style="3" hidden="1" customWidth="1"/>
    <col min="61" max="77" width="2.421875" style="3" customWidth="1"/>
    <col min="78" max="252" width="9.00390625" style="3" customWidth="1"/>
    <col min="253" max="16384" width="2.8515625" style="3" customWidth="1"/>
  </cols>
  <sheetData>
    <row r="1" spans="1:60" ht="18" customHeight="1">
      <c r="A1" s="1" t="s">
        <v>0</v>
      </c>
      <c r="B1" s="40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/>
      <c r="K1" s="1"/>
      <c r="AK1" s="132" t="s">
        <v>72</v>
      </c>
      <c r="AL1" s="132"/>
      <c r="AM1" s="40"/>
      <c r="AN1" s="4" t="s">
        <v>9</v>
      </c>
      <c r="AO1" s="40"/>
      <c r="AP1" s="4" t="s">
        <v>8</v>
      </c>
      <c r="AQ1" s="2">
        <v>15</v>
      </c>
      <c r="AR1" s="3" t="s">
        <v>10</v>
      </c>
      <c r="AW1" s="5" t="s">
        <v>11</v>
      </c>
      <c r="AX1" s="6"/>
      <c r="AY1" s="6"/>
      <c r="AZ1" s="7"/>
      <c r="BA1" s="5" t="s">
        <v>12</v>
      </c>
      <c r="BB1" s="6"/>
      <c r="BC1" s="6"/>
      <c r="BD1" s="7"/>
      <c r="BE1" s="5" t="s">
        <v>13</v>
      </c>
      <c r="BF1" s="6"/>
      <c r="BG1" s="6"/>
      <c r="BH1" s="7"/>
    </row>
    <row r="2" spans="1:60" ht="18" customHeight="1">
      <c r="A2" s="133" t="s">
        <v>14</v>
      </c>
      <c r="B2" s="133"/>
      <c r="C2" s="133"/>
      <c r="D2" s="133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33" t="s">
        <v>15</v>
      </c>
      <c r="AD2" s="133"/>
      <c r="AE2" s="133"/>
      <c r="AF2" s="133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W2" s="8" t="s">
        <v>13</v>
      </c>
      <c r="AX2" s="9"/>
      <c r="AY2" s="9"/>
      <c r="AZ2" s="10"/>
      <c r="BA2" s="8" t="s">
        <v>16</v>
      </c>
      <c r="BB2" s="9"/>
      <c r="BC2" s="9"/>
      <c r="BD2" s="10"/>
      <c r="BE2" s="11" t="s">
        <v>17</v>
      </c>
      <c r="BF2" s="9"/>
      <c r="BG2" s="9"/>
      <c r="BH2" s="10"/>
    </row>
    <row r="3" spans="1:60" ht="18" customHeight="1">
      <c r="A3" s="135" t="s">
        <v>18</v>
      </c>
      <c r="B3" s="129"/>
      <c r="C3" s="129"/>
      <c r="D3" s="129"/>
      <c r="E3" s="129"/>
      <c r="F3" s="129"/>
      <c r="G3" s="129"/>
      <c r="H3" s="129"/>
      <c r="I3" s="129"/>
      <c r="J3" s="129"/>
      <c r="K3" s="136" t="s">
        <v>19</v>
      </c>
      <c r="L3" s="136" t="s">
        <v>20</v>
      </c>
      <c r="M3" s="136" t="s">
        <v>21</v>
      </c>
      <c r="N3" s="129" t="s">
        <v>22</v>
      </c>
      <c r="O3" s="129"/>
      <c r="P3" s="129"/>
      <c r="Q3" s="129"/>
      <c r="R3" s="129"/>
      <c r="S3" s="129" t="s">
        <v>23</v>
      </c>
      <c r="T3" s="129"/>
      <c r="U3" s="129"/>
      <c r="V3" s="129"/>
      <c r="W3" s="129"/>
      <c r="X3" s="129"/>
      <c r="Y3" s="129"/>
      <c r="Z3" s="129" t="s">
        <v>24</v>
      </c>
      <c r="AA3" s="129"/>
      <c r="AB3" s="129"/>
      <c r="AC3" s="129"/>
      <c r="AD3" s="129"/>
      <c r="AE3" s="129"/>
      <c r="AF3" s="129"/>
      <c r="AG3" s="129" t="s">
        <v>25</v>
      </c>
      <c r="AH3" s="129"/>
      <c r="AI3" s="129"/>
      <c r="AJ3" s="129"/>
      <c r="AK3" s="129"/>
      <c r="AL3" s="129"/>
      <c r="AM3" s="129"/>
      <c r="AN3" s="129" t="s">
        <v>26</v>
      </c>
      <c r="AO3" s="129"/>
      <c r="AP3" s="129"/>
      <c r="AQ3" s="129"/>
      <c r="AR3" s="130"/>
      <c r="AW3" s="11" t="s">
        <v>17</v>
      </c>
      <c r="AX3" s="9"/>
      <c r="AY3" s="9"/>
      <c r="AZ3" s="10"/>
      <c r="BA3" s="8" t="s">
        <v>27</v>
      </c>
      <c r="BB3" s="9"/>
      <c r="BC3" s="9"/>
      <c r="BD3" s="10"/>
      <c r="BE3" s="8" t="s">
        <v>28</v>
      </c>
      <c r="BF3" s="9"/>
      <c r="BG3" s="9"/>
      <c r="BH3" s="10"/>
    </row>
    <row r="4" spans="1:60" ht="18" customHeight="1">
      <c r="A4" s="77"/>
      <c r="B4" s="78"/>
      <c r="C4" s="78"/>
      <c r="D4" s="78"/>
      <c r="E4" s="78"/>
      <c r="F4" s="78"/>
      <c r="G4" s="78"/>
      <c r="H4" s="78"/>
      <c r="I4" s="78"/>
      <c r="J4" s="78"/>
      <c r="K4" s="137"/>
      <c r="L4" s="137"/>
      <c r="M4" s="137"/>
      <c r="N4" s="78"/>
      <c r="O4" s="78"/>
      <c r="P4" s="78"/>
      <c r="Q4" s="78"/>
      <c r="R4" s="78"/>
      <c r="S4" s="78" t="s">
        <v>29</v>
      </c>
      <c r="T4" s="78"/>
      <c r="U4" s="78"/>
      <c r="V4" s="78" t="s">
        <v>22</v>
      </c>
      <c r="W4" s="78"/>
      <c r="X4" s="78"/>
      <c r="Y4" s="78"/>
      <c r="Z4" s="78" t="s">
        <v>29</v>
      </c>
      <c r="AA4" s="78"/>
      <c r="AB4" s="78"/>
      <c r="AC4" s="78" t="s">
        <v>22</v>
      </c>
      <c r="AD4" s="78"/>
      <c r="AE4" s="78"/>
      <c r="AF4" s="78"/>
      <c r="AG4" s="78" t="s">
        <v>29</v>
      </c>
      <c r="AH4" s="78"/>
      <c r="AI4" s="78"/>
      <c r="AJ4" s="78" t="s">
        <v>22</v>
      </c>
      <c r="AK4" s="78"/>
      <c r="AL4" s="78"/>
      <c r="AM4" s="78"/>
      <c r="AN4" s="78"/>
      <c r="AO4" s="78"/>
      <c r="AP4" s="78"/>
      <c r="AQ4" s="78"/>
      <c r="AR4" s="131"/>
      <c r="AW4" s="8" t="s">
        <v>28</v>
      </c>
      <c r="AX4" s="12"/>
      <c r="AY4" s="12"/>
      <c r="AZ4" s="13"/>
      <c r="BA4" s="11" t="s">
        <v>30</v>
      </c>
      <c r="BB4" s="12"/>
      <c r="BC4" s="12"/>
      <c r="BD4" s="13"/>
      <c r="BE4" s="11" t="s">
        <v>31</v>
      </c>
      <c r="BF4" s="12"/>
      <c r="BG4" s="12"/>
      <c r="BH4" s="13"/>
    </row>
    <row r="5" spans="1:60" ht="18" customHeight="1">
      <c r="A5" s="41"/>
      <c r="B5" s="42"/>
      <c r="C5" s="42"/>
      <c r="D5" s="42"/>
      <c r="E5" s="42"/>
      <c r="F5" s="42"/>
      <c r="G5" s="42"/>
      <c r="H5" s="42"/>
      <c r="I5" s="42"/>
      <c r="J5" s="43"/>
      <c r="K5" s="44"/>
      <c r="L5" s="45"/>
      <c r="M5" s="46"/>
      <c r="N5" s="182">
        <f>ROUNDDOWN(K5*M5,0)</f>
        <v>0</v>
      </c>
      <c r="O5" s="183"/>
      <c r="P5" s="183"/>
      <c r="Q5" s="183"/>
      <c r="R5" s="184"/>
      <c r="S5" s="178">
        <f aca="true" t="shared" si="0" ref="S5:S20">Z5+AG5</f>
        <v>0</v>
      </c>
      <c r="T5" s="178"/>
      <c r="U5" s="178"/>
      <c r="V5" s="188">
        <f>AC5+AJ5</f>
        <v>0</v>
      </c>
      <c r="W5" s="188"/>
      <c r="X5" s="188"/>
      <c r="Y5" s="188"/>
      <c r="Z5" s="178"/>
      <c r="AA5" s="178"/>
      <c r="AB5" s="178"/>
      <c r="AC5" s="188">
        <f>ROUNDDOWN(N5*Z5,0)</f>
        <v>0</v>
      </c>
      <c r="AD5" s="188"/>
      <c r="AE5" s="188"/>
      <c r="AF5" s="188"/>
      <c r="AG5" s="178"/>
      <c r="AH5" s="178"/>
      <c r="AI5" s="178"/>
      <c r="AJ5" s="188">
        <f>ROUNDDOWN(N5*AG5,0)</f>
        <v>0</v>
      </c>
      <c r="AK5" s="188"/>
      <c r="AL5" s="188"/>
      <c r="AM5" s="188"/>
      <c r="AN5" s="179"/>
      <c r="AO5" s="179"/>
      <c r="AP5" s="179"/>
      <c r="AQ5" s="179"/>
      <c r="AR5" s="180"/>
      <c r="AW5" s="11" t="s">
        <v>31</v>
      </c>
      <c r="AX5" s="12"/>
      <c r="AY5" s="12"/>
      <c r="AZ5" s="13"/>
      <c r="BA5" s="8" t="s">
        <v>32</v>
      </c>
      <c r="BB5" s="12"/>
      <c r="BC5" s="12"/>
      <c r="BD5" s="13"/>
      <c r="BE5" s="8" t="s">
        <v>33</v>
      </c>
      <c r="BF5" s="12"/>
      <c r="BG5" s="12"/>
      <c r="BH5" s="13"/>
    </row>
    <row r="6" spans="1:60" ht="18" customHeight="1">
      <c r="A6" s="47"/>
      <c r="B6" s="48"/>
      <c r="C6" s="48"/>
      <c r="D6" s="48"/>
      <c r="E6" s="48"/>
      <c r="F6" s="48"/>
      <c r="G6" s="48"/>
      <c r="H6" s="48"/>
      <c r="I6" s="48"/>
      <c r="J6" s="49"/>
      <c r="K6" s="50"/>
      <c r="L6" s="51"/>
      <c r="M6" s="52"/>
      <c r="N6" s="185">
        <f aca="true" t="shared" si="1" ref="N6:N25">ROUNDDOWN(K6*M6,0)</f>
        <v>0</v>
      </c>
      <c r="O6" s="186"/>
      <c r="P6" s="186"/>
      <c r="Q6" s="186"/>
      <c r="R6" s="187"/>
      <c r="S6" s="177">
        <f t="shared" si="0"/>
        <v>0</v>
      </c>
      <c r="T6" s="177"/>
      <c r="U6" s="177"/>
      <c r="V6" s="189">
        <f>AC6+AJ6</f>
        <v>0</v>
      </c>
      <c r="W6" s="189"/>
      <c r="X6" s="189"/>
      <c r="Y6" s="189"/>
      <c r="Z6" s="178"/>
      <c r="AA6" s="178"/>
      <c r="AB6" s="178"/>
      <c r="AC6" s="189">
        <f aca="true" t="shared" si="2" ref="AC6:AC25">ROUNDDOWN(N6*Z6,0)</f>
        <v>0</v>
      </c>
      <c r="AD6" s="189"/>
      <c r="AE6" s="189"/>
      <c r="AF6" s="189"/>
      <c r="AG6" s="178"/>
      <c r="AH6" s="178"/>
      <c r="AI6" s="178"/>
      <c r="AJ6" s="189">
        <f aca="true" t="shared" si="3" ref="AJ6:AJ25">ROUNDDOWN(N6*AG6,0)</f>
        <v>0</v>
      </c>
      <c r="AK6" s="189"/>
      <c r="AL6" s="189"/>
      <c r="AM6" s="189"/>
      <c r="AN6" s="169"/>
      <c r="AO6" s="169"/>
      <c r="AP6" s="169"/>
      <c r="AQ6" s="169"/>
      <c r="AR6" s="170"/>
      <c r="AW6" s="8" t="s">
        <v>33</v>
      </c>
      <c r="AX6" s="12"/>
      <c r="AY6" s="12"/>
      <c r="AZ6" s="13"/>
      <c r="BA6" s="8" t="s">
        <v>34</v>
      </c>
      <c r="BB6" s="12"/>
      <c r="BC6" s="12"/>
      <c r="BD6" s="13"/>
      <c r="BE6" s="11" t="s">
        <v>35</v>
      </c>
      <c r="BF6" s="12"/>
      <c r="BG6" s="12"/>
      <c r="BH6" s="13"/>
    </row>
    <row r="7" spans="1:60" ht="18" customHeight="1">
      <c r="A7" s="47"/>
      <c r="B7" s="48"/>
      <c r="C7" s="48"/>
      <c r="D7" s="48"/>
      <c r="E7" s="48"/>
      <c r="F7" s="48"/>
      <c r="G7" s="48"/>
      <c r="H7" s="48"/>
      <c r="I7" s="48"/>
      <c r="J7" s="49"/>
      <c r="K7" s="50"/>
      <c r="L7" s="51"/>
      <c r="M7" s="52"/>
      <c r="N7" s="185">
        <f t="shared" si="1"/>
        <v>0</v>
      </c>
      <c r="O7" s="186"/>
      <c r="P7" s="186"/>
      <c r="Q7" s="186"/>
      <c r="R7" s="187"/>
      <c r="S7" s="177">
        <f>Z7+AG7</f>
        <v>0</v>
      </c>
      <c r="T7" s="177"/>
      <c r="U7" s="177"/>
      <c r="V7" s="189">
        <f>AC7+AJ7</f>
        <v>0</v>
      </c>
      <c r="W7" s="189"/>
      <c r="X7" s="189"/>
      <c r="Y7" s="189"/>
      <c r="Z7" s="178"/>
      <c r="AA7" s="178"/>
      <c r="AB7" s="178"/>
      <c r="AC7" s="189">
        <f t="shared" si="2"/>
        <v>0</v>
      </c>
      <c r="AD7" s="189"/>
      <c r="AE7" s="189"/>
      <c r="AF7" s="189"/>
      <c r="AG7" s="178"/>
      <c r="AH7" s="178"/>
      <c r="AI7" s="178"/>
      <c r="AJ7" s="189">
        <f t="shared" si="3"/>
        <v>0</v>
      </c>
      <c r="AK7" s="189"/>
      <c r="AL7" s="189"/>
      <c r="AM7" s="189"/>
      <c r="AN7" s="169"/>
      <c r="AO7" s="169"/>
      <c r="AP7" s="169"/>
      <c r="AQ7" s="169"/>
      <c r="AR7" s="170"/>
      <c r="AW7" s="11" t="s">
        <v>35</v>
      </c>
      <c r="AX7" s="12"/>
      <c r="AY7" s="12"/>
      <c r="AZ7" s="13"/>
      <c r="BA7" s="11" t="s">
        <v>36</v>
      </c>
      <c r="BB7" s="12"/>
      <c r="BC7" s="12"/>
      <c r="BD7" s="13"/>
      <c r="BE7" s="8" t="s">
        <v>37</v>
      </c>
      <c r="BF7" s="12"/>
      <c r="BG7" s="12"/>
      <c r="BH7" s="13"/>
    </row>
    <row r="8" spans="1:60" ht="18" customHeight="1">
      <c r="A8" s="47"/>
      <c r="B8" s="48"/>
      <c r="C8" s="48"/>
      <c r="D8" s="48"/>
      <c r="E8" s="48"/>
      <c r="F8" s="48"/>
      <c r="G8" s="48"/>
      <c r="H8" s="48"/>
      <c r="I8" s="48"/>
      <c r="J8" s="49"/>
      <c r="K8" s="50"/>
      <c r="L8" s="51"/>
      <c r="M8" s="52"/>
      <c r="N8" s="185">
        <f t="shared" si="1"/>
        <v>0</v>
      </c>
      <c r="O8" s="186"/>
      <c r="P8" s="186"/>
      <c r="Q8" s="186"/>
      <c r="R8" s="187"/>
      <c r="S8" s="177">
        <f t="shared" si="0"/>
        <v>0</v>
      </c>
      <c r="T8" s="177"/>
      <c r="U8" s="177"/>
      <c r="V8" s="189">
        <f aca="true" t="shared" si="4" ref="V8:V30">AC8+AJ8</f>
        <v>0</v>
      </c>
      <c r="W8" s="189"/>
      <c r="X8" s="189"/>
      <c r="Y8" s="189"/>
      <c r="Z8" s="178"/>
      <c r="AA8" s="178"/>
      <c r="AB8" s="178"/>
      <c r="AC8" s="189">
        <f t="shared" si="2"/>
        <v>0</v>
      </c>
      <c r="AD8" s="189"/>
      <c r="AE8" s="189"/>
      <c r="AF8" s="189"/>
      <c r="AG8" s="178"/>
      <c r="AH8" s="178"/>
      <c r="AI8" s="178"/>
      <c r="AJ8" s="189">
        <f t="shared" si="3"/>
        <v>0</v>
      </c>
      <c r="AK8" s="189"/>
      <c r="AL8" s="189"/>
      <c r="AM8" s="189"/>
      <c r="AN8" s="169"/>
      <c r="AO8" s="169"/>
      <c r="AP8" s="169"/>
      <c r="AQ8" s="169"/>
      <c r="AR8" s="170"/>
      <c r="AW8" s="8" t="s">
        <v>37</v>
      </c>
      <c r="AX8" s="12"/>
      <c r="AY8" s="12"/>
      <c r="AZ8" s="13"/>
      <c r="BA8" s="8" t="s">
        <v>38</v>
      </c>
      <c r="BB8" s="12"/>
      <c r="BC8" s="12"/>
      <c r="BD8" s="13"/>
      <c r="BE8" s="11" t="s">
        <v>39</v>
      </c>
      <c r="BF8" s="12"/>
      <c r="BG8" s="12"/>
      <c r="BH8" s="13"/>
    </row>
    <row r="9" spans="1:60" ht="18" customHeight="1">
      <c r="A9" s="47"/>
      <c r="B9" s="48"/>
      <c r="C9" s="48"/>
      <c r="D9" s="48"/>
      <c r="E9" s="48"/>
      <c r="F9" s="48"/>
      <c r="G9" s="48"/>
      <c r="H9" s="48"/>
      <c r="I9" s="48"/>
      <c r="J9" s="49"/>
      <c r="K9" s="50"/>
      <c r="L9" s="51"/>
      <c r="M9" s="52"/>
      <c r="N9" s="185">
        <f t="shared" si="1"/>
        <v>0</v>
      </c>
      <c r="O9" s="186"/>
      <c r="P9" s="186"/>
      <c r="Q9" s="186"/>
      <c r="R9" s="187"/>
      <c r="S9" s="177">
        <f t="shared" si="0"/>
        <v>0</v>
      </c>
      <c r="T9" s="177"/>
      <c r="U9" s="177"/>
      <c r="V9" s="189">
        <f t="shared" si="4"/>
        <v>0</v>
      </c>
      <c r="W9" s="189"/>
      <c r="X9" s="189"/>
      <c r="Y9" s="189"/>
      <c r="Z9" s="178"/>
      <c r="AA9" s="178"/>
      <c r="AB9" s="178"/>
      <c r="AC9" s="189">
        <f t="shared" si="2"/>
        <v>0</v>
      </c>
      <c r="AD9" s="189"/>
      <c r="AE9" s="189"/>
      <c r="AF9" s="189"/>
      <c r="AG9" s="178"/>
      <c r="AH9" s="178"/>
      <c r="AI9" s="178"/>
      <c r="AJ9" s="189">
        <f t="shared" si="3"/>
        <v>0</v>
      </c>
      <c r="AK9" s="189"/>
      <c r="AL9" s="189"/>
      <c r="AM9" s="189"/>
      <c r="AN9" s="169"/>
      <c r="AO9" s="169"/>
      <c r="AP9" s="169"/>
      <c r="AQ9" s="169"/>
      <c r="AR9" s="170"/>
      <c r="AW9" s="11" t="s">
        <v>39</v>
      </c>
      <c r="AX9" s="12"/>
      <c r="AY9" s="12"/>
      <c r="AZ9" s="13"/>
      <c r="BA9" s="8" t="s">
        <v>40</v>
      </c>
      <c r="BB9" s="12"/>
      <c r="BC9" s="12"/>
      <c r="BD9" s="13"/>
      <c r="BE9" s="8" t="s">
        <v>41</v>
      </c>
      <c r="BF9" s="12"/>
      <c r="BG9" s="12"/>
      <c r="BH9" s="13"/>
    </row>
    <row r="10" spans="1:60" ht="18" customHeight="1">
      <c r="A10" s="47"/>
      <c r="B10" s="48"/>
      <c r="C10" s="48"/>
      <c r="D10" s="48"/>
      <c r="E10" s="48"/>
      <c r="F10" s="48"/>
      <c r="G10" s="48"/>
      <c r="H10" s="48"/>
      <c r="I10" s="48"/>
      <c r="J10" s="49"/>
      <c r="K10" s="50"/>
      <c r="L10" s="51"/>
      <c r="M10" s="52"/>
      <c r="N10" s="185">
        <f t="shared" si="1"/>
        <v>0</v>
      </c>
      <c r="O10" s="186"/>
      <c r="P10" s="186"/>
      <c r="Q10" s="186"/>
      <c r="R10" s="187"/>
      <c r="S10" s="177">
        <f t="shared" si="0"/>
        <v>0</v>
      </c>
      <c r="T10" s="177"/>
      <c r="U10" s="177"/>
      <c r="V10" s="189">
        <f t="shared" si="4"/>
        <v>0</v>
      </c>
      <c r="W10" s="189"/>
      <c r="X10" s="189"/>
      <c r="Y10" s="189"/>
      <c r="Z10" s="178"/>
      <c r="AA10" s="178"/>
      <c r="AB10" s="178"/>
      <c r="AC10" s="189">
        <f t="shared" si="2"/>
        <v>0</v>
      </c>
      <c r="AD10" s="189"/>
      <c r="AE10" s="189"/>
      <c r="AF10" s="189"/>
      <c r="AG10" s="178"/>
      <c r="AH10" s="178"/>
      <c r="AI10" s="178"/>
      <c r="AJ10" s="189">
        <f t="shared" si="3"/>
        <v>0</v>
      </c>
      <c r="AK10" s="189"/>
      <c r="AL10" s="189"/>
      <c r="AM10" s="189"/>
      <c r="AN10" s="169"/>
      <c r="AO10" s="169"/>
      <c r="AP10" s="169"/>
      <c r="AQ10" s="169"/>
      <c r="AR10" s="170"/>
      <c r="AW10" s="8" t="s">
        <v>41</v>
      </c>
      <c r="AX10" s="12"/>
      <c r="AY10" s="12"/>
      <c r="AZ10" s="13"/>
      <c r="BA10" s="11" t="s">
        <v>42</v>
      </c>
      <c r="BB10" s="12"/>
      <c r="BC10" s="12"/>
      <c r="BD10" s="13"/>
      <c r="BE10" s="11" t="s">
        <v>43</v>
      </c>
      <c r="BF10" s="12"/>
      <c r="BG10" s="12"/>
      <c r="BH10" s="13"/>
    </row>
    <row r="11" spans="1:60" ht="18" customHeight="1">
      <c r="A11" s="47"/>
      <c r="B11" s="48"/>
      <c r="C11" s="48"/>
      <c r="D11" s="48"/>
      <c r="E11" s="48"/>
      <c r="F11" s="48"/>
      <c r="G11" s="48"/>
      <c r="H11" s="48"/>
      <c r="I11" s="48"/>
      <c r="J11" s="49"/>
      <c r="K11" s="50"/>
      <c r="L11" s="51"/>
      <c r="M11" s="52"/>
      <c r="N11" s="185">
        <f t="shared" si="1"/>
        <v>0</v>
      </c>
      <c r="O11" s="186"/>
      <c r="P11" s="186"/>
      <c r="Q11" s="186"/>
      <c r="R11" s="187"/>
      <c r="S11" s="177">
        <f t="shared" si="0"/>
        <v>0</v>
      </c>
      <c r="T11" s="177"/>
      <c r="U11" s="177"/>
      <c r="V11" s="189">
        <f t="shared" si="4"/>
        <v>0</v>
      </c>
      <c r="W11" s="189"/>
      <c r="X11" s="189"/>
      <c r="Y11" s="189"/>
      <c r="Z11" s="178"/>
      <c r="AA11" s="178"/>
      <c r="AB11" s="178"/>
      <c r="AC11" s="189">
        <f t="shared" si="2"/>
        <v>0</v>
      </c>
      <c r="AD11" s="189"/>
      <c r="AE11" s="189"/>
      <c r="AF11" s="189"/>
      <c r="AG11" s="178"/>
      <c r="AH11" s="178"/>
      <c r="AI11" s="178"/>
      <c r="AJ11" s="189">
        <f t="shared" si="3"/>
        <v>0</v>
      </c>
      <c r="AK11" s="189"/>
      <c r="AL11" s="189"/>
      <c r="AM11" s="189"/>
      <c r="AN11" s="169"/>
      <c r="AO11" s="169"/>
      <c r="AP11" s="169"/>
      <c r="AQ11" s="169"/>
      <c r="AR11" s="170"/>
      <c r="AW11" s="11" t="s">
        <v>43</v>
      </c>
      <c r="AX11" s="12"/>
      <c r="AY11" s="12"/>
      <c r="AZ11" s="13"/>
      <c r="BA11" s="8" t="s">
        <v>44</v>
      </c>
      <c r="BB11" s="12"/>
      <c r="BC11" s="12"/>
      <c r="BD11" s="13"/>
      <c r="BE11" s="8" t="s">
        <v>45</v>
      </c>
      <c r="BF11" s="12"/>
      <c r="BG11" s="12"/>
      <c r="BH11" s="13"/>
    </row>
    <row r="12" spans="1:60" ht="18" customHeight="1">
      <c r="A12" s="47"/>
      <c r="B12" s="48"/>
      <c r="C12" s="48"/>
      <c r="D12" s="48"/>
      <c r="E12" s="48"/>
      <c r="F12" s="48"/>
      <c r="G12" s="48"/>
      <c r="H12" s="48"/>
      <c r="I12" s="48"/>
      <c r="J12" s="49"/>
      <c r="K12" s="50"/>
      <c r="L12" s="51"/>
      <c r="M12" s="52"/>
      <c r="N12" s="185">
        <f t="shared" si="1"/>
        <v>0</v>
      </c>
      <c r="O12" s="186"/>
      <c r="P12" s="186"/>
      <c r="Q12" s="186"/>
      <c r="R12" s="187"/>
      <c r="S12" s="177">
        <f t="shared" si="0"/>
        <v>0</v>
      </c>
      <c r="T12" s="177"/>
      <c r="U12" s="177"/>
      <c r="V12" s="189">
        <f t="shared" si="4"/>
        <v>0</v>
      </c>
      <c r="W12" s="189"/>
      <c r="X12" s="189"/>
      <c r="Y12" s="189"/>
      <c r="Z12" s="178"/>
      <c r="AA12" s="178"/>
      <c r="AB12" s="178"/>
      <c r="AC12" s="189">
        <f t="shared" si="2"/>
        <v>0</v>
      </c>
      <c r="AD12" s="189"/>
      <c r="AE12" s="189"/>
      <c r="AF12" s="189"/>
      <c r="AG12" s="178"/>
      <c r="AH12" s="178"/>
      <c r="AI12" s="178"/>
      <c r="AJ12" s="189">
        <f t="shared" si="3"/>
        <v>0</v>
      </c>
      <c r="AK12" s="189"/>
      <c r="AL12" s="189"/>
      <c r="AM12" s="189"/>
      <c r="AN12" s="169"/>
      <c r="AO12" s="169"/>
      <c r="AP12" s="169"/>
      <c r="AQ12" s="169"/>
      <c r="AR12" s="170"/>
      <c r="AW12" s="8" t="s">
        <v>45</v>
      </c>
      <c r="AX12" s="12"/>
      <c r="AY12" s="12"/>
      <c r="AZ12" s="13"/>
      <c r="BA12" s="11" t="s">
        <v>46</v>
      </c>
      <c r="BB12" s="12"/>
      <c r="BC12" s="12"/>
      <c r="BD12" s="13"/>
      <c r="BE12" s="11" t="s">
        <v>11</v>
      </c>
      <c r="BF12" s="12"/>
      <c r="BG12" s="12"/>
      <c r="BH12" s="13"/>
    </row>
    <row r="13" spans="1:60" ht="18" customHeight="1">
      <c r="A13" s="47"/>
      <c r="B13" s="48"/>
      <c r="C13" s="48"/>
      <c r="D13" s="48"/>
      <c r="E13" s="48"/>
      <c r="F13" s="48"/>
      <c r="G13" s="48"/>
      <c r="H13" s="48"/>
      <c r="I13" s="48"/>
      <c r="J13" s="49"/>
      <c r="K13" s="50"/>
      <c r="L13" s="51"/>
      <c r="M13" s="52"/>
      <c r="N13" s="185">
        <f t="shared" si="1"/>
        <v>0</v>
      </c>
      <c r="O13" s="186"/>
      <c r="P13" s="186"/>
      <c r="Q13" s="186"/>
      <c r="R13" s="187"/>
      <c r="S13" s="177">
        <f t="shared" si="0"/>
        <v>0</v>
      </c>
      <c r="T13" s="177"/>
      <c r="U13" s="177"/>
      <c r="V13" s="189">
        <f t="shared" si="4"/>
        <v>0</v>
      </c>
      <c r="W13" s="189"/>
      <c r="X13" s="189"/>
      <c r="Y13" s="189"/>
      <c r="Z13" s="178"/>
      <c r="AA13" s="178"/>
      <c r="AB13" s="178"/>
      <c r="AC13" s="189">
        <f t="shared" si="2"/>
        <v>0</v>
      </c>
      <c r="AD13" s="189"/>
      <c r="AE13" s="189"/>
      <c r="AF13" s="189"/>
      <c r="AG13" s="178"/>
      <c r="AH13" s="178"/>
      <c r="AI13" s="178"/>
      <c r="AJ13" s="189">
        <f t="shared" si="3"/>
        <v>0</v>
      </c>
      <c r="AK13" s="189"/>
      <c r="AL13" s="189"/>
      <c r="AM13" s="189"/>
      <c r="AN13" s="169"/>
      <c r="AO13" s="169"/>
      <c r="AP13" s="169"/>
      <c r="AQ13" s="169"/>
      <c r="AR13" s="170"/>
      <c r="AW13" s="11" t="s">
        <v>11</v>
      </c>
      <c r="AX13" s="12"/>
      <c r="AY13" s="12"/>
      <c r="AZ13" s="13"/>
      <c r="BA13" s="11" t="s">
        <v>12</v>
      </c>
      <c r="BB13" s="12"/>
      <c r="BC13" s="12"/>
      <c r="BD13" s="13"/>
      <c r="BE13" s="11" t="s">
        <v>13</v>
      </c>
      <c r="BF13" s="12"/>
      <c r="BG13" s="12"/>
      <c r="BH13" s="13"/>
    </row>
    <row r="14" spans="1:60" ht="18" customHeight="1">
      <c r="A14" s="47"/>
      <c r="B14" s="48"/>
      <c r="C14" s="48"/>
      <c r="D14" s="48"/>
      <c r="E14" s="48"/>
      <c r="F14" s="48"/>
      <c r="G14" s="48"/>
      <c r="H14" s="48"/>
      <c r="I14" s="48"/>
      <c r="J14" s="49"/>
      <c r="K14" s="50"/>
      <c r="L14" s="51"/>
      <c r="M14" s="52"/>
      <c r="N14" s="185">
        <f t="shared" si="1"/>
        <v>0</v>
      </c>
      <c r="O14" s="186"/>
      <c r="P14" s="186"/>
      <c r="Q14" s="186"/>
      <c r="R14" s="187"/>
      <c r="S14" s="177">
        <f t="shared" si="0"/>
        <v>0</v>
      </c>
      <c r="T14" s="177"/>
      <c r="U14" s="177"/>
      <c r="V14" s="189">
        <f t="shared" si="4"/>
        <v>0</v>
      </c>
      <c r="W14" s="189"/>
      <c r="X14" s="189"/>
      <c r="Y14" s="189"/>
      <c r="Z14" s="178"/>
      <c r="AA14" s="178"/>
      <c r="AB14" s="178"/>
      <c r="AC14" s="189">
        <f t="shared" si="2"/>
        <v>0</v>
      </c>
      <c r="AD14" s="189"/>
      <c r="AE14" s="189"/>
      <c r="AF14" s="189"/>
      <c r="AG14" s="178"/>
      <c r="AH14" s="178"/>
      <c r="AI14" s="178"/>
      <c r="AJ14" s="189">
        <f t="shared" si="3"/>
        <v>0</v>
      </c>
      <c r="AK14" s="189"/>
      <c r="AL14" s="189"/>
      <c r="AM14" s="189"/>
      <c r="AN14" s="169"/>
      <c r="AO14" s="169"/>
      <c r="AP14" s="169"/>
      <c r="AQ14" s="169"/>
      <c r="AR14" s="170"/>
      <c r="AW14" s="8" t="s">
        <v>13</v>
      </c>
      <c r="AX14" s="9"/>
      <c r="AY14" s="9"/>
      <c r="AZ14" s="10"/>
      <c r="BA14" s="8" t="s">
        <v>16</v>
      </c>
      <c r="BB14" s="9"/>
      <c r="BC14" s="9"/>
      <c r="BD14" s="10"/>
      <c r="BE14" s="11" t="s">
        <v>17</v>
      </c>
      <c r="BF14" s="9"/>
      <c r="BG14" s="9"/>
      <c r="BH14" s="10"/>
    </row>
    <row r="15" spans="1:60" ht="18" customHeight="1">
      <c r="A15" s="47"/>
      <c r="B15" s="48"/>
      <c r="C15" s="48"/>
      <c r="D15" s="48"/>
      <c r="E15" s="48"/>
      <c r="F15" s="48"/>
      <c r="G15" s="48"/>
      <c r="H15" s="48"/>
      <c r="I15" s="48"/>
      <c r="J15" s="49"/>
      <c r="K15" s="50"/>
      <c r="L15" s="51"/>
      <c r="M15" s="52"/>
      <c r="N15" s="185">
        <f t="shared" si="1"/>
        <v>0</v>
      </c>
      <c r="O15" s="186"/>
      <c r="P15" s="186"/>
      <c r="Q15" s="186"/>
      <c r="R15" s="187"/>
      <c r="S15" s="177">
        <f t="shared" si="0"/>
        <v>0</v>
      </c>
      <c r="T15" s="177"/>
      <c r="U15" s="177"/>
      <c r="V15" s="189">
        <f t="shared" si="4"/>
        <v>0</v>
      </c>
      <c r="W15" s="189"/>
      <c r="X15" s="189"/>
      <c r="Y15" s="189"/>
      <c r="Z15" s="178"/>
      <c r="AA15" s="178"/>
      <c r="AB15" s="178"/>
      <c r="AC15" s="189">
        <f t="shared" si="2"/>
        <v>0</v>
      </c>
      <c r="AD15" s="189"/>
      <c r="AE15" s="189"/>
      <c r="AF15" s="189"/>
      <c r="AG15" s="178"/>
      <c r="AH15" s="178"/>
      <c r="AI15" s="178"/>
      <c r="AJ15" s="189">
        <f t="shared" si="3"/>
        <v>0</v>
      </c>
      <c r="AK15" s="189"/>
      <c r="AL15" s="189"/>
      <c r="AM15" s="189"/>
      <c r="AN15" s="169"/>
      <c r="AO15" s="169"/>
      <c r="AP15" s="169"/>
      <c r="AQ15" s="169"/>
      <c r="AR15" s="170"/>
      <c r="AW15" s="11" t="s">
        <v>17</v>
      </c>
      <c r="AX15" s="9"/>
      <c r="AY15" s="9"/>
      <c r="AZ15" s="10"/>
      <c r="BA15" s="8" t="s">
        <v>27</v>
      </c>
      <c r="BB15" s="9"/>
      <c r="BC15" s="9"/>
      <c r="BD15" s="10"/>
      <c r="BE15" s="8" t="s">
        <v>28</v>
      </c>
      <c r="BF15" s="9"/>
      <c r="BG15" s="9"/>
      <c r="BH15" s="10"/>
    </row>
    <row r="16" spans="1:60" ht="18" customHeight="1">
      <c r="A16" s="47"/>
      <c r="B16" s="48"/>
      <c r="C16" s="48"/>
      <c r="D16" s="48"/>
      <c r="E16" s="48"/>
      <c r="F16" s="48"/>
      <c r="G16" s="48"/>
      <c r="H16" s="48"/>
      <c r="I16" s="48"/>
      <c r="J16" s="49"/>
      <c r="K16" s="50"/>
      <c r="L16" s="51"/>
      <c r="M16" s="52"/>
      <c r="N16" s="185">
        <f t="shared" si="1"/>
        <v>0</v>
      </c>
      <c r="O16" s="186"/>
      <c r="P16" s="186"/>
      <c r="Q16" s="186"/>
      <c r="R16" s="187"/>
      <c r="S16" s="177">
        <f t="shared" si="0"/>
        <v>0</v>
      </c>
      <c r="T16" s="177"/>
      <c r="U16" s="177"/>
      <c r="V16" s="189">
        <f t="shared" si="4"/>
        <v>0</v>
      </c>
      <c r="W16" s="189"/>
      <c r="X16" s="189"/>
      <c r="Y16" s="189"/>
      <c r="Z16" s="178"/>
      <c r="AA16" s="178"/>
      <c r="AB16" s="178"/>
      <c r="AC16" s="189">
        <f t="shared" si="2"/>
        <v>0</v>
      </c>
      <c r="AD16" s="189"/>
      <c r="AE16" s="189"/>
      <c r="AF16" s="189"/>
      <c r="AG16" s="178"/>
      <c r="AH16" s="178"/>
      <c r="AI16" s="178"/>
      <c r="AJ16" s="189">
        <f t="shared" si="3"/>
        <v>0</v>
      </c>
      <c r="AK16" s="189"/>
      <c r="AL16" s="189"/>
      <c r="AM16" s="189"/>
      <c r="AN16" s="169"/>
      <c r="AO16" s="169"/>
      <c r="AP16" s="169"/>
      <c r="AQ16" s="169"/>
      <c r="AR16" s="170"/>
      <c r="AW16" s="8" t="s">
        <v>28</v>
      </c>
      <c r="AX16" s="12"/>
      <c r="AY16" s="12"/>
      <c r="AZ16" s="13"/>
      <c r="BA16" s="11" t="s">
        <v>30</v>
      </c>
      <c r="BB16" s="12"/>
      <c r="BC16" s="12"/>
      <c r="BD16" s="13"/>
      <c r="BE16" s="11" t="s">
        <v>31</v>
      </c>
      <c r="BF16" s="9"/>
      <c r="BG16" s="9"/>
      <c r="BH16" s="10"/>
    </row>
    <row r="17" spans="1:60" ht="18" customHeight="1">
      <c r="A17" s="47"/>
      <c r="B17" s="48"/>
      <c r="C17" s="48"/>
      <c r="D17" s="48"/>
      <c r="E17" s="48"/>
      <c r="F17" s="48"/>
      <c r="G17" s="48"/>
      <c r="H17" s="48"/>
      <c r="I17" s="48"/>
      <c r="J17" s="49"/>
      <c r="K17" s="50"/>
      <c r="L17" s="51"/>
      <c r="M17" s="52"/>
      <c r="N17" s="185">
        <f t="shared" si="1"/>
        <v>0</v>
      </c>
      <c r="O17" s="186"/>
      <c r="P17" s="186"/>
      <c r="Q17" s="186"/>
      <c r="R17" s="187"/>
      <c r="S17" s="177">
        <f t="shared" si="0"/>
        <v>0</v>
      </c>
      <c r="T17" s="177"/>
      <c r="U17" s="177"/>
      <c r="V17" s="189">
        <f t="shared" si="4"/>
        <v>0</v>
      </c>
      <c r="W17" s="189"/>
      <c r="X17" s="189"/>
      <c r="Y17" s="189"/>
      <c r="Z17" s="178"/>
      <c r="AA17" s="178"/>
      <c r="AB17" s="178"/>
      <c r="AC17" s="189">
        <f t="shared" si="2"/>
        <v>0</v>
      </c>
      <c r="AD17" s="189"/>
      <c r="AE17" s="189"/>
      <c r="AF17" s="189"/>
      <c r="AG17" s="178"/>
      <c r="AH17" s="178"/>
      <c r="AI17" s="178"/>
      <c r="AJ17" s="189">
        <f t="shared" si="3"/>
        <v>0</v>
      </c>
      <c r="AK17" s="189"/>
      <c r="AL17" s="189"/>
      <c r="AM17" s="189"/>
      <c r="AN17" s="169"/>
      <c r="AO17" s="169"/>
      <c r="AP17" s="169"/>
      <c r="AQ17" s="169"/>
      <c r="AR17" s="170"/>
      <c r="AW17" s="11" t="s">
        <v>31</v>
      </c>
      <c r="AX17" s="12"/>
      <c r="AY17" s="12"/>
      <c r="AZ17" s="13"/>
      <c r="BA17" s="8" t="s">
        <v>32</v>
      </c>
      <c r="BB17" s="12"/>
      <c r="BC17" s="12"/>
      <c r="BD17" s="13"/>
      <c r="BE17" s="8" t="s">
        <v>33</v>
      </c>
      <c r="BF17" s="9"/>
      <c r="BG17" s="9"/>
      <c r="BH17" s="10"/>
    </row>
    <row r="18" spans="1:60" ht="18" customHeight="1">
      <c r="A18" s="47"/>
      <c r="B18" s="48"/>
      <c r="C18" s="48"/>
      <c r="D18" s="48"/>
      <c r="E18" s="48"/>
      <c r="F18" s="48"/>
      <c r="G18" s="48"/>
      <c r="H18" s="48"/>
      <c r="I18" s="48"/>
      <c r="J18" s="49"/>
      <c r="K18" s="50"/>
      <c r="L18" s="51"/>
      <c r="M18" s="52"/>
      <c r="N18" s="185">
        <f t="shared" si="1"/>
        <v>0</v>
      </c>
      <c r="O18" s="186"/>
      <c r="P18" s="186"/>
      <c r="Q18" s="186"/>
      <c r="R18" s="187"/>
      <c r="S18" s="177">
        <f t="shared" si="0"/>
        <v>0</v>
      </c>
      <c r="T18" s="177"/>
      <c r="U18" s="177"/>
      <c r="V18" s="189">
        <f t="shared" si="4"/>
        <v>0</v>
      </c>
      <c r="W18" s="189"/>
      <c r="X18" s="189"/>
      <c r="Y18" s="189"/>
      <c r="Z18" s="178"/>
      <c r="AA18" s="178"/>
      <c r="AB18" s="178"/>
      <c r="AC18" s="189">
        <f t="shared" si="2"/>
        <v>0</v>
      </c>
      <c r="AD18" s="189"/>
      <c r="AE18" s="189"/>
      <c r="AF18" s="189"/>
      <c r="AG18" s="178"/>
      <c r="AH18" s="178"/>
      <c r="AI18" s="178"/>
      <c r="AJ18" s="189">
        <f t="shared" si="3"/>
        <v>0</v>
      </c>
      <c r="AK18" s="189"/>
      <c r="AL18" s="189"/>
      <c r="AM18" s="189"/>
      <c r="AN18" s="169"/>
      <c r="AO18" s="169"/>
      <c r="AP18" s="169"/>
      <c r="AQ18" s="169"/>
      <c r="AR18" s="170"/>
      <c r="AW18" s="8" t="s">
        <v>33</v>
      </c>
      <c r="AX18" s="12"/>
      <c r="AY18" s="12"/>
      <c r="AZ18" s="13"/>
      <c r="BA18" s="8" t="s">
        <v>34</v>
      </c>
      <c r="BB18" s="12"/>
      <c r="BC18" s="12"/>
      <c r="BD18" s="13"/>
      <c r="BE18" s="11" t="s">
        <v>35</v>
      </c>
      <c r="BF18" s="9"/>
      <c r="BG18" s="9"/>
      <c r="BH18" s="10"/>
    </row>
    <row r="19" spans="1:60" ht="18" customHeight="1">
      <c r="A19" s="47"/>
      <c r="B19" s="48"/>
      <c r="C19" s="48"/>
      <c r="D19" s="48"/>
      <c r="E19" s="48"/>
      <c r="F19" s="48"/>
      <c r="G19" s="48"/>
      <c r="H19" s="48"/>
      <c r="I19" s="48"/>
      <c r="J19" s="49"/>
      <c r="K19" s="50"/>
      <c r="L19" s="51"/>
      <c r="M19" s="52"/>
      <c r="N19" s="185">
        <f t="shared" si="1"/>
        <v>0</v>
      </c>
      <c r="O19" s="186"/>
      <c r="P19" s="186"/>
      <c r="Q19" s="186"/>
      <c r="R19" s="187"/>
      <c r="S19" s="177">
        <f t="shared" si="0"/>
        <v>0</v>
      </c>
      <c r="T19" s="177"/>
      <c r="U19" s="177"/>
      <c r="V19" s="189">
        <f t="shared" si="4"/>
        <v>0</v>
      </c>
      <c r="W19" s="189"/>
      <c r="X19" s="189"/>
      <c r="Y19" s="189"/>
      <c r="Z19" s="178"/>
      <c r="AA19" s="178"/>
      <c r="AB19" s="178"/>
      <c r="AC19" s="189">
        <f t="shared" si="2"/>
        <v>0</v>
      </c>
      <c r="AD19" s="189"/>
      <c r="AE19" s="189"/>
      <c r="AF19" s="189"/>
      <c r="AG19" s="178"/>
      <c r="AH19" s="178"/>
      <c r="AI19" s="178"/>
      <c r="AJ19" s="189">
        <f t="shared" si="3"/>
        <v>0</v>
      </c>
      <c r="AK19" s="189"/>
      <c r="AL19" s="189"/>
      <c r="AM19" s="189"/>
      <c r="AN19" s="169"/>
      <c r="AO19" s="169"/>
      <c r="AP19" s="169"/>
      <c r="AQ19" s="169"/>
      <c r="AR19" s="170"/>
      <c r="AW19" s="11" t="s">
        <v>35</v>
      </c>
      <c r="AX19" s="12"/>
      <c r="AY19" s="12"/>
      <c r="AZ19" s="13"/>
      <c r="BA19" s="11" t="s">
        <v>36</v>
      </c>
      <c r="BB19" s="12"/>
      <c r="BC19" s="12"/>
      <c r="BD19" s="13"/>
      <c r="BE19" s="8" t="s">
        <v>37</v>
      </c>
      <c r="BF19" s="9"/>
      <c r="BG19" s="9"/>
      <c r="BH19" s="10"/>
    </row>
    <row r="20" spans="1:60" ht="18" customHeight="1">
      <c r="A20" s="47"/>
      <c r="B20" s="48"/>
      <c r="C20" s="48"/>
      <c r="D20" s="48"/>
      <c r="E20" s="48"/>
      <c r="F20" s="48"/>
      <c r="G20" s="48"/>
      <c r="H20" s="48"/>
      <c r="I20" s="48"/>
      <c r="J20" s="49"/>
      <c r="K20" s="50"/>
      <c r="L20" s="51"/>
      <c r="M20" s="52"/>
      <c r="N20" s="185">
        <f t="shared" si="1"/>
        <v>0</v>
      </c>
      <c r="O20" s="186"/>
      <c r="P20" s="186"/>
      <c r="Q20" s="186"/>
      <c r="R20" s="187"/>
      <c r="S20" s="177">
        <f t="shared" si="0"/>
        <v>0</v>
      </c>
      <c r="T20" s="177"/>
      <c r="U20" s="177"/>
      <c r="V20" s="189">
        <f t="shared" si="4"/>
        <v>0</v>
      </c>
      <c r="W20" s="189"/>
      <c r="X20" s="189"/>
      <c r="Y20" s="189"/>
      <c r="Z20" s="178"/>
      <c r="AA20" s="178"/>
      <c r="AB20" s="178"/>
      <c r="AC20" s="189">
        <f t="shared" si="2"/>
        <v>0</v>
      </c>
      <c r="AD20" s="189"/>
      <c r="AE20" s="189"/>
      <c r="AF20" s="189"/>
      <c r="AG20" s="178"/>
      <c r="AH20" s="178"/>
      <c r="AI20" s="178"/>
      <c r="AJ20" s="189">
        <f t="shared" si="3"/>
        <v>0</v>
      </c>
      <c r="AK20" s="189"/>
      <c r="AL20" s="189"/>
      <c r="AM20" s="189"/>
      <c r="AN20" s="169"/>
      <c r="AO20" s="169"/>
      <c r="AP20" s="169"/>
      <c r="AQ20" s="169"/>
      <c r="AR20" s="170"/>
      <c r="AW20" s="8" t="s">
        <v>37</v>
      </c>
      <c r="AX20" s="12"/>
      <c r="AY20" s="12"/>
      <c r="AZ20" s="13"/>
      <c r="BA20" s="8" t="s">
        <v>38</v>
      </c>
      <c r="BB20" s="12"/>
      <c r="BC20" s="12"/>
      <c r="BD20" s="13"/>
      <c r="BE20" s="11" t="s">
        <v>39</v>
      </c>
      <c r="BF20" s="9"/>
      <c r="BG20" s="9"/>
      <c r="BH20" s="10"/>
    </row>
    <row r="21" spans="1:60" ht="18" customHeight="1">
      <c r="A21" s="47"/>
      <c r="B21" s="48"/>
      <c r="C21" s="48"/>
      <c r="D21" s="48"/>
      <c r="E21" s="48"/>
      <c r="F21" s="48"/>
      <c r="G21" s="48"/>
      <c r="H21" s="48"/>
      <c r="I21" s="48"/>
      <c r="J21" s="49"/>
      <c r="K21" s="50"/>
      <c r="L21" s="51"/>
      <c r="M21" s="52"/>
      <c r="N21" s="185">
        <f t="shared" si="1"/>
        <v>0</v>
      </c>
      <c r="O21" s="186"/>
      <c r="P21" s="186"/>
      <c r="Q21" s="186"/>
      <c r="R21" s="187"/>
      <c r="S21" s="177">
        <f>Z21+AG21</f>
        <v>0</v>
      </c>
      <c r="T21" s="177"/>
      <c r="U21" s="177"/>
      <c r="V21" s="189">
        <f t="shared" si="4"/>
        <v>0</v>
      </c>
      <c r="W21" s="189"/>
      <c r="X21" s="189"/>
      <c r="Y21" s="189"/>
      <c r="Z21" s="178"/>
      <c r="AA21" s="178"/>
      <c r="AB21" s="178"/>
      <c r="AC21" s="189">
        <f t="shared" si="2"/>
        <v>0</v>
      </c>
      <c r="AD21" s="189"/>
      <c r="AE21" s="189"/>
      <c r="AF21" s="189"/>
      <c r="AG21" s="178"/>
      <c r="AH21" s="178"/>
      <c r="AI21" s="178"/>
      <c r="AJ21" s="189">
        <f t="shared" si="3"/>
        <v>0</v>
      </c>
      <c r="AK21" s="189"/>
      <c r="AL21" s="189"/>
      <c r="AM21" s="189"/>
      <c r="AN21" s="169"/>
      <c r="AO21" s="169"/>
      <c r="AP21" s="169"/>
      <c r="AQ21" s="169"/>
      <c r="AR21" s="170"/>
      <c r="AW21" s="11" t="s">
        <v>39</v>
      </c>
      <c r="AX21" s="12"/>
      <c r="AY21" s="12"/>
      <c r="AZ21" s="13"/>
      <c r="BA21" s="8" t="s">
        <v>40</v>
      </c>
      <c r="BB21" s="12"/>
      <c r="BC21" s="12"/>
      <c r="BD21" s="13"/>
      <c r="BE21" s="8" t="s">
        <v>41</v>
      </c>
      <c r="BF21" s="9"/>
      <c r="BG21" s="9"/>
      <c r="BH21" s="10"/>
    </row>
    <row r="22" spans="1:60" ht="18" customHeight="1">
      <c r="A22" s="47"/>
      <c r="B22" s="48"/>
      <c r="C22" s="48"/>
      <c r="D22" s="48"/>
      <c r="E22" s="48"/>
      <c r="F22" s="48"/>
      <c r="G22" s="48"/>
      <c r="H22" s="48"/>
      <c r="I22" s="48"/>
      <c r="J22" s="49"/>
      <c r="K22" s="50"/>
      <c r="L22" s="51"/>
      <c r="M22" s="52"/>
      <c r="N22" s="185">
        <f t="shared" si="1"/>
        <v>0</v>
      </c>
      <c r="O22" s="186"/>
      <c r="P22" s="186"/>
      <c r="Q22" s="186"/>
      <c r="R22" s="187"/>
      <c r="S22" s="177">
        <f>Z22+AG22</f>
        <v>0</v>
      </c>
      <c r="T22" s="177"/>
      <c r="U22" s="177"/>
      <c r="V22" s="189">
        <f t="shared" si="4"/>
        <v>0</v>
      </c>
      <c r="W22" s="189"/>
      <c r="X22" s="189"/>
      <c r="Y22" s="189"/>
      <c r="Z22" s="178"/>
      <c r="AA22" s="178"/>
      <c r="AB22" s="178"/>
      <c r="AC22" s="189">
        <f t="shared" si="2"/>
        <v>0</v>
      </c>
      <c r="AD22" s="189"/>
      <c r="AE22" s="189"/>
      <c r="AF22" s="189"/>
      <c r="AG22" s="178"/>
      <c r="AH22" s="178"/>
      <c r="AI22" s="178"/>
      <c r="AJ22" s="189">
        <f t="shared" si="3"/>
        <v>0</v>
      </c>
      <c r="AK22" s="189"/>
      <c r="AL22" s="189"/>
      <c r="AM22" s="189"/>
      <c r="AN22" s="169"/>
      <c r="AO22" s="169"/>
      <c r="AP22" s="169"/>
      <c r="AQ22" s="169"/>
      <c r="AR22" s="170"/>
      <c r="AW22" s="8" t="s">
        <v>41</v>
      </c>
      <c r="AX22" s="12"/>
      <c r="AY22" s="12"/>
      <c r="AZ22" s="13"/>
      <c r="BA22" s="11" t="s">
        <v>42</v>
      </c>
      <c r="BB22" s="12"/>
      <c r="BC22" s="12"/>
      <c r="BD22" s="13"/>
      <c r="BE22" s="11" t="s">
        <v>43</v>
      </c>
      <c r="BF22" s="9"/>
      <c r="BG22" s="9"/>
      <c r="BH22" s="10"/>
    </row>
    <row r="23" spans="1:60" ht="18" customHeight="1">
      <c r="A23" s="47"/>
      <c r="B23" s="48"/>
      <c r="C23" s="48"/>
      <c r="D23" s="48"/>
      <c r="E23" s="48"/>
      <c r="F23" s="48"/>
      <c r="G23" s="48"/>
      <c r="H23" s="48"/>
      <c r="I23" s="48"/>
      <c r="J23" s="49"/>
      <c r="K23" s="50"/>
      <c r="L23" s="51"/>
      <c r="M23" s="52"/>
      <c r="N23" s="185">
        <f t="shared" si="1"/>
        <v>0</v>
      </c>
      <c r="O23" s="186"/>
      <c r="P23" s="186"/>
      <c r="Q23" s="186"/>
      <c r="R23" s="187"/>
      <c r="S23" s="177">
        <f>Z23+AG23</f>
        <v>0</v>
      </c>
      <c r="T23" s="177"/>
      <c r="U23" s="177"/>
      <c r="V23" s="189">
        <f t="shared" si="4"/>
        <v>0</v>
      </c>
      <c r="W23" s="189"/>
      <c r="X23" s="189"/>
      <c r="Y23" s="189"/>
      <c r="Z23" s="178"/>
      <c r="AA23" s="178"/>
      <c r="AB23" s="178"/>
      <c r="AC23" s="189">
        <f>ROUNDDOWN(N23*Z23,0)</f>
        <v>0</v>
      </c>
      <c r="AD23" s="189"/>
      <c r="AE23" s="189"/>
      <c r="AF23" s="189"/>
      <c r="AG23" s="178"/>
      <c r="AH23" s="178"/>
      <c r="AI23" s="178"/>
      <c r="AJ23" s="189">
        <f t="shared" si="3"/>
        <v>0</v>
      </c>
      <c r="AK23" s="189"/>
      <c r="AL23" s="189"/>
      <c r="AM23" s="189"/>
      <c r="AN23" s="169"/>
      <c r="AO23" s="169"/>
      <c r="AP23" s="169"/>
      <c r="AQ23" s="169"/>
      <c r="AR23" s="170"/>
      <c r="AW23" s="11" t="s">
        <v>43</v>
      </c>
      <c r="AX23" s="12"/>
      <c r="AY23" s="12"/>
      <c r="AZ23" s="13"/>
      <c r="BA23" s="8" t="s">
        <v>44</v>
      </c>
      <c r="BB23" s="12"/>
      <c r="BC23" s="12"/>
      <c r="BD23" s="13"/>
      <c r="BE23" s="8" t="s">
        <v>45</v>
      </c>
      <c r="BF23" s="9"/>
      <c r="BG23" s="9"/>
      <c r="BH23" s="10"/>
    </row>
    <row r="24" spans="1:60" ht="18" customHeight="1">
      <c r="A24" s="47"/>
      <c r="B24" s="48"/>
      <c r="C24" s="48"/>
      <c r="D24" s="48"/>
      <c r="E24" s="48"/>
      <c r="F24" s="48"/>
      <c r="G24" s="48"/>
      <c r="H24" s="48"/>
      <c r="I24" s="48"/>
      <c r="J24" s="49"/>
      <c r="K24" s="50"/>
      <c r="L24" s="51"/>
      <c r="M24" s="52"/>
      <c r="N24" s="185">
        <f t="shared" si="1"/>
        <v>0</v>
      </c>
      <c r="O24" s="186"/>
      <c r="P24" s="186"/>
      <c r="Q24" s="186"/>
      <c r="R24" s="187"/>
      <c r="S24" s="177">
        <f>Z24+AG24</f>
        <v>0</v>
      </c>
      <c r="T24" s="177"/>
      <c r="U24" s="177"/>
      <c r="V24" s="189">
        <f t="shared" si="4"/>
        <v>0</v>
      </c>
      <c r="W24" s="189"/>
      <c r="X24" s="189"/>
      <c r="Y24" s="189"/>
      <c r="Z24" s="178"/>
      <c r="AA24" s="178"/>
      <c r="AB24" s="178"/>
      <c r="AC24" s="189">
        <f t="shared" si="2"/>
        <v>0</v>
      </c>
      <c r="AD24" s="189"/>
      <c r="AE24" s="189"/>
      <c r="AF24" s="189"/>
      <c r="AG24" s="178"/>
      <c r="AH24" s="178"/>
      <c r="AI24" s="178"/>
      <c r="AJ24" s="189">
        <f>ROUNDDOWN(N24*AG24,0)</f>
        <v>0</v>
      </c>
      <c r="AK24" s="189"/>
      <c r="AL24" s="189"/>
      <c r="AM24" s="189"/>
      <c r="AN24" s="169"/>
      <c r="AO24" s="169"/>
      <c r="AP24" s="169"/>
      <c r="AQ24" s="169"/>
      <c r="AR24" s="170"/>
      <c r="AW24" s="25" t="s">
        <v>45</v>
      </c>
      <c r="AX24" s="26"/>
      <c r="AY24" s="26"/>
      <c r="AZ24" s="27"/>
      <c r="BA24" s="28" t="s">
        <v>46</v>
      </c>
      <c r="BB24" s="26"/>
      <c r="BC24" s="26"/>
      <c r="BD24" s="27"/>
      <c r="BE24" s="28" t="s">
        <v>11</v>
      </c>
      <c r="BF24" s="29"/>
      <c r="BG24" s="29"/>
      <c r="BH24" s="30"/>
    </row>
    <row r="25" spans="1:60" ht="18" customHeight="1">
      <c r="A25" s="47"/>
      <c r="B25" s="48"/>
      <c r="C25" s="48"/>
      <c r="D25" s="48"/>
      <c r="E25" s="48"/>
      <c r="F25" s="48"/>
      <c r="G25" s="48"/>
      <c r="H25" s="48"/>
      <c r="I25" s="48"/>
      <c r="J25" s="49"/>
      <c r="K25" s="50"/>
      <c r="L25" s="51"/>
      <c r="M25" s="52"/>
      <c r="N25" s="185">
        <f t="shared" si="1"/>
        <v>0</v>
      </c>
      <c r="O25" s="186"/>
      <c r="P25" s="186"/>
      <c r="Q25" s="186"/>
      <c r="R25" s="187"/>
      <c r="S25" s="171">
        <f>Z25+AG25</f>
        <v>0</v>
      </c>
      <c r="T25" s="172"/>
      <c r="U25" s="173"/>
      <c r="V25" s="185">
        <f t="shared" si="4"/>
        <v>0</v>
      </c>
      <c r="W25" s="186"/>
      <c r="X25" s="186"/>
      <c r="Y25" s="187"/>
      <c r="Z25" s="171"/>
      <c r="AA25" s="172"/>
      <c r="AB25" s="173"/>
      <c r="AC25" s="185">
        <f t="shared" si="2"/>
        <v>0</v>
      </c>
      <c r="AD25" s="186"/>
      <c r="AE25" s="186"/>
      <c r="AF25" s="187"/>
      <c r="AG25" s="171"/>
      <c r="AH25" s="172"/>
      <c r="AI25" s="173"/>
      <c r="AJ25" s="185">
        <f t="shared" si="3"/>
        <v>0</v>
      </c>
      <c r="AK25" s="186"/>
      <c r="AL25" s="186"/>
      <c r="AM25" s="187"/>
      <c r="AN25" s="174"/>
      <c r="AO25" s="175"/>
      <c r="AP25" s="175"/>
      <c r="AQ25" s="175"/>
      <c r="AR25" s="176"/>
      <c r="AW25" s="9"/>
      <c r="AX25" s="12"/>
      <c r="AY25" s="12"/>
      <c r="AZ25" s="12"/>
      <c r="BA25" s="12"/>
      <c r="BB25" s="12"/>
      <c r="BC25" s="12"/>
      <c r="BD25" s="12"/>
      <c r="BE25" s="12"/>
      <c r="BF25" s="9"/>
      <c r="BG25" s="9"/>
      <c r="BH25" s="9"/>
    </row>
    <row r="26" spans="1:44" ht="18" customHeight="1">
      <c r="A26" s="164" t="s">
        <v>47</v>
      </c>
      <c r="B26" s="165"/>
      <c r="C26" s="165"/>
      <c r="D26" s="165"/>
      <c r="E26" s="165"/>
      <c r="F26" s="165"/>
      <c r="G26" s="165"/>
      <c r="H26" s="165"/>
      <c r="I26" s="165"/>
      <c r="J26" s="165"/>
      <c r="K26" s="51"/>
      <c r="L26" s="53"/>
      <c r="M26" s="53"/>
      <c r="N26" s="185"/>
      <c r="O26" s="186"/>
      <c r="P26" s="186"/>
      <c r="Q26" s="186"/>
      <c r="R26" s="187"/>
      <c r="S26" s="155"/>
      <c r="T26" s="155"/>
      <c r="U26" s="155"/>
      <c r="V26" s="189">
        <f t="shared" si="4"/>
        <v>0</v>
      </c>
      <c r="W26" s="189"/>
      <c r="X26" s="189"/>
      <c r="Y26" s="189"/>
      <c r="Z26" s="155"/>
      <c r="AA26" s="155"/>
      <c r="AB26" s="155"/>
      <c r="AC26" s="189"/>
      <c r="AD26" s="189"/>
      <c r="AE26" s="189"/>
      <c r="AF26" s="189"/>
      <c r="AG26" s="155"/>
      <c r="AH26" s="155"/>
      <c r="AI26" s="155"/>
      <c r="AJ26" s="194"/>
      <c r="AK26" s="194"/>
      <c r="AL26" s="194"/>
      <c r="AM26" s="194"/>
      <c r="AN26" s="169"/>
      <c r="AO26" s="169"/>
      <c r="AP26" s="169"/>
      <c r="AQ26" s="169"/>
      <c r="AR26" s="170"/>
    </row>
    <row r="27" spans="1:44" ht="18" customHeight="1">
      <c r="A27" s="164" t="s">
        <v>48</v>
      </c>
      <c r="B27" s="165"/>
      <c r="C27" s="165"/>
      <c r="D27" s="165"/>
      <c r="E27" s="165"/>
      <c r="F27" s="165"/>
      <c r="G27" s="165"/>
      <c r="H27" s="165"/>
      <c r="I27" s="165"/>
      <c r="J27" s="165"/>
      <c r="K27" s="51"/>
      <c r="L27" s="53"/>
      <c r="M27" s="53"/>
      <c r="N27" s="185">
        <f>SUM(N5:R26)</f>
        <v>0</v>
      </c>
      <c r="O27" s="186"/>
      <c r="P27" s="186"/>
      <c r="Q27" s="186"/>
      <c r="R27" s="187"/>
      <c r="S27" s="155"/>
      <c r="T27" s="155"/>
      <c r="U27" s="155"/>
      <c r="V27" s="189">
        <f>AC27+AJ27</f>
        <v>0</v>
      </c>
      <c r="W27" s="189"/>
      <c r="X27" s="189"/>
      <c r="Y27" s="189"/>
      <c r="Z27" s="155"/>
      <c r="AA27" s="155"/>
      <c r="AB27" s="155"/>
      <c r="AC27" s="189">
        <f>SUM(AC5:AF26)</f>
        <v>0</v>
      </c>
      <c r="AD27" s="189"/>
      <c r="AE27" s="189"/>
      <c r="AF27" s="189"/>
      <c r="AG27" s="155"/>
      <c r="AH27" s="155"/>
      <c r="AI27" s="155"/>
      <c r="AJ27" s="194">
        <f>SUM(AJ5:AM26)</f>
        <v>0</v>
      </c>
      <c r="AK27" s="194"/>
      <c r="AL27" s="194"/>
      <c r="AM27" s="194"/>
      <c r="AN27" s="155"/>
      <c r="AO27" s="155"/>
      <c r="AP27" s="155"/>
      <c r="AQ27" s="155"/>
      <c r="AR27" s="156"/>
    </row>
    <row r="28" spans="1:44" ht="18" customHeight="1">
      <c r="A28" s="164" t="s">
        <v>49</v>
      </c>
      <c r="B28" s="165"/>
      <c r="C28" s="165"/>
      <c r="D28" s="165"/>
      <c r="E28" s="165"/>
      <c r="F28" s="165"/>
      <c r="G28" s="165"/>
      <c r="H28" s="165"/>
      <c r="I28" s="165"/>
      <c r="J28" s="165"/>
      <c r="K28" s="51"/>
      <c r="L28" s="53"/>
      <c r="M28" s="53"/>
      <c r="N28" s="166"/>
      <c r="O28" s="167"/>
      <c r="P28" s="167"/>
      <c r="Q28" s="167"/>
      <c r="R28" s="168"/>
      <c r="S28" s="155"/>
      <c r="T28" s="155"/>
      <c r="U28" s="155"/>
      <c r="V28" s="189">
        <f t="shared" si="4"/>
        <v>0</v>
      </c>
      <c r="W28" s="189"/>
      <c r="X28" s="189"/>
      <c r="Y28" s="189"/>
      <c r="Z28" s="155"/>
      <c r="AA28" s="155"/>
      <c r="AB28" s="155"/>
      <c r="AC28" s="191"/>
      <c r="AD28" s="192"/>
      <c r="AE28" s="192"/>
      <c r="AF28" s="193"/>
      <c r="AG28" s="155"/>
      <c r="AH28" s="155"/>
      <c r="AI28" s="155"/>
      <c r="AJ28" s="194"/>
      <c r="AK28" s="194"/>
      <c r="AL28" s="194"/>
      <c r="AM28" s="194"/>
      <c r="AN28" s="155"/>
      <c r="AO28" s="155"/>
      <c r="AP28" s="155"/>
      <c r="AQ28" s="155"/>
      <c r="AR28" s="156"/>
    </row>
    <row r="29" spans="1:44" ht="18" customHeight="1">
      <c r="A29" s="164" t="s">
        <v>50</v>
      </c>
      <c r="B29" s="165"/>
      <c r="C29" s="165"/>
      <c r="D29" s="165"/>
      <c r="E29" s="165"/>
      <c r="F29" s="165"/>
      <c r="G29" s="165"/>
      <c r="H29" s="165"/>
      <c r="I29" s="165"/>
      <c r="J29" s="165"/>
      <c r="K29" s="51"/>
      <c r="L29" s="53"/>
      <c r="M29" s="53"/>
      <c r="N29" s="166"/>
      <c r="O29" s="167"/>
      <c r="P29" s="167"/>
      <c r="Q29" s="167"/>
      <c r="R29" s="168"/>
      <c r="S29" s="155"/>
      <c r="T29" s="155"/>
      <c r="U29" s="155"/>
      <c r="V29" s="189">
        <f t="shared" si="4"/>
        <v>0</v>
      </c>
      <c r="W29" s="189"/>
      <c r="X29" s="189"/>
      <c r="Y29" s="189"/>
      <c r="Z29" s="155"/>
      <c r="AA29" s="155"/>
      <c r="AB29" s="155"/>
      <c r="AC29" s="189"/>
      <c r="AD29" s="189"/>
      <c r="AE29" s="189"/>
      <c r="AF29" s="189"/>
      <c r="AG29" s="155"/>
      <c r="AH29" s="155"/>
      <c r="AI29" s="155"/>
      <c r="AJ29" s="194"/>
      <c r="AK29" s="194"/>
      <c r="AL29" s="194"/>
      <c r="AM29" s="194"/>
      <c r="AN29" s="155"/>
      <c r="AO29" s="155"/>
      <c r="AP29" s="155"/>
      <c r="AQ29" s="155"/>
      <c r="AR29" s="156"/>
    </row>
    <row r="30" spans="1:44" ht="18" customHeight="1">
      <c r="A30" s="157" t="s">
        <v>51</v>
      </c>
      <c r="B30" s="158"/>
      <c r="C30" s="158"/>
      <c r="D30" s="158"/>
      <c r="E30" s="158"/>
      <c r="F30" s="158"/>
      <c r="G30" s="158"/>
      <c r="H30" s="158"/>
      <c r="I30" s="158"/>
      <c r="J30" s="158"/>
      <c r="K30" s="54"/>
      <c r="L30" s="55"/>
      <c r="M30" s="55"/>
      <c r="N30" s="159"/>
      <c r="O30" s="160"/>
      <c r="P30" s="160"/>
      <c r="Q30" s="160"/>
      <c r="R30" s="161"/>
      <c r="S30" s="138"/>
      <c r="T30" s="138"/>
      <c r="U30" s="138"/>
      <c r="V30" s="190">
        <f t="shared" si="4"/>
        <v>0</v>
      </c>
      <c r="W30" s="190"/>
      <c r="X30" s="190"/>
      <c r="Y30" s="190"/>
      <c r="Z30" s="138"/>
      <c r="AA30" s="138"/>
      <c r="AB30" s="138"/>
      <c r="AC30" s="190">
        <f>SUM(AC27:AF29)</f>
        <v>0</v>
      </c>
      <c r="AD30" s="190"/>
      <c r="AE30" s="190"/>
      <c r="AF30" s="190"/>
      <c r="AG30" s="162"/>
      <c r="AH30" s="162"/>
      <c r="AI30" s="162"/>
      <c r="AJ30" s="163">
        <f>SUM(AJ27:AM29)</f>
        <v>0</v>
      </c>
      <c r="AK30" s="163"/>
      <c r="AL30" s="163"/>
      <c r="AM30" s="163"/>
      <c r="AN30" s="138"/>
      <c r="AO30" s="138"/>
      <c r="AP30" s="138"/>
      <c r="AQ30" s="138"/>
      <c r="AR30" s="139"/>
    </row>
    <row r="31" spans="1:44" ht="18" customHeight="1" thickBo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</row>
    <row r="32" spans="1:43" ht="18" customHeight="1" thickTop="1">
      <c r="A32" s="58" t="s">
        <v>52</v>
      </c>
      <c r="B32" s="59"/>
      <c r="C32" s="59"/>
      <c r="D32" s="59"/>
      <c r="E32" s="60"/>
      <c r="F32" s="58" t="s">
        <v>53</v>
      </c>
      <c r="G32" s="59"/>
      <c r="H32" s="59"/>
      <c r="I32" s="59"/>
      <c r="J32" s="60"/>
      <c r="K32" s="87"/>
      <c r="L32" s="87"/>
      <c r="N32" s="88" t="s">
        <v>54</v>
      </c>
      <c r="O32" s="89"/>
      <c r="P32" s="89"/>
      <c r="Q32" s="89"/>
      <c r="R32" s="90"/>
      <c r="S32" s="91" t="s">
        <v>55</v>
      </c>
      <c r="T32" s="92"/>
      <c r="U32" s="59"/>
      <c r="V32" s="59"/>
      <c r="W32" s="91"/>
      <c r="X32" s="56" t="s">
        <v>56</v>
      </c>
      <c r="Y32" s="56"/>
      <c r="Z32" s="56"/>
      <c r="AA32" s="56"/>
      <c r="AB32" s="56"/>
      <c r="AC32" s="56" t="s">
        <v>57</v>
      </c>
      <c r="AD32" s="56"/>
      <c r="AE32" s="56"/>
      <c r="AF32" s="56"/>
      <c r="AG32" s="56"/>
      <c r="AH32" s="56" t="s">
        <v>58</v>
      </c>
      <c r="AI32" s="56"/>
      <c r="AJ32" s="56"/>
      <c r="AK32" s="56"/>
      <c r="AL32" s="57"/>
      <c r="AM32" s="58" t="s">
        <v>59</v>
      </c>
      <c r="AN32" s="59"/>
      <c r="AO32" s="59"/>
      <c r="AP32" s="59"/>
      <c r="AQ32" s="60"/>
    </row>
    <row r="33" spans="1:43" ht="18" customHeight="1" thickBot="1">
      <c r="A33" s="145"/>
      <c r="B33" s="146"/>
      <c r="C33" s="146"/>
      <c r="D33" s="146"/>
      <c r="E33" s="147"/>
      <c r="F33" s="145"/>
      <c r="G33" s="146"/>
      <c r="H33" s="146"/>
      <c r="I33" s="146"/>
      <c r="J33" s="147"/>
      <c r="K33" s="87"/>
      <c r="L33" s="87"/>
      <c r="N33" s="148">
        <f>N27</f>
        <v>0</v>
      </c>
      <c r="O33" s="149"/>
      <c r="P33" s="149"/>
      <c r="Q33" s="149"/>
      <c r="R33" s="150"/>
      <c r="S33" s="151">
        <f>V30</f>
        <v>0</v>
      </c>
      <c r="T33" s="152"/>
      <c r="U33" s="153"/>
      <c r="V33" s="153"/>
      <c r="W33" s="151"/>
      <c r="X33" s="154">
        <f>AC30</f>
        <v>0</v>
      </c>
      <c r="Y33" s="154"/>
      <c r="Z33" s="154"/>
      <c r="AA33" s="154"/>
      <c r="AB33" s="154"/>
      <c r="AC33" s="154">
        <f>AJ30</f>
        <v>0</v>
      </c>
      <c r="AD33" s="154"/>
      <c r="AE33" s="154"/>
      <c r="AF33" s="154"/>
      <c r="AG33" s="154"/>
      <c r="AH33" s="140">
        <f>N33-S33</f>
        <v>0</v>
      </c>
      <c r="AI33" s="140"/>
      <c r="AJ33" s="140"/>
      <c r="AK33" s="140"/>
      <c r="AL33" s="141"/>
      <c r="AM33" s="142"/>
      <c r="AN33" s="143"/>
      <c r="AO33" s="143"/>
      <c r="AP33" s="143"/>
      <c r="AQ33" s="144"/>
    </row>
    <row r="34" ht="12.75" thickTop="1"/>
  </sheetData>
  <sheetProtection password="CC16" sheet="1" formatCells="0" insertRows="0" deleteRows="0"/>
  <mergeCells count="250">
    <mergeCell ref="AK1:AL1"/>
    <mergeCell ref="A2:D2"/>
    <mergeCell ref="E2:AB2"/>
    <mergeCell ref="AC2:AF2"/>
    <mergeCell ref="AG2:AR2"/>
    <mergeCell ref="A3:J4"/>
    <mergeCell ref="K3:K4"/>
    <mergeCell ref="L3:L4"/>
    <mergeCell ref="M3:M4"/>
    <mergeCell ref="N3:R4"/>
    <mergeCell ref="S3:Y3"/>
    <mergeCell ref="Z3:AF3"/>
    <mergeCell ref="AG3:AM3"/>
    <mergeCell ref="AN3:AR4"/>
    <mergeCell ref="S4:U4"/>
    <mergeCell ref="V4:Y4"/>
    <mergeCell ref="Z4:AB4"/>
    <mergeCell ref="AC4:AF4"/>
    <mergeCell ref="AG4:AI4"/>
    <mergeCell ref="AJ4:AM4"/>
    <mergeCell ref="AJ5:AM5"/>
    <mergeCell ref="AN5:AR5"/>
    <mergeCell ref="N6:R6"/>
    <mergeCell ref="S6:U6"/>
    <mergeCell ref="V6:Y6"/>
    <mergeCell ref="Z6:AB6"/>
    <mergeCell ref="AC6:AF6"/>
    <mergeCell ref="AG6:AI6"/>
    <mergeCell ref="AJ6:AM6"/>
    <mergeCell ref="AN6:AR6"/>
    <mergeCell ref="N5:R5"/>
    <mergeCell ref="S5:U5"/>
    <mergeCell ref="V5:Y5"/>
    <mergeCell ref="Z5:AB5"/>
    <mergeCell ref="AC5:AF5"/>
    <mergeCell ref="AG5:AI5"/>
    <mergeCell ref="AJ7:AM7"/>
    <mergeCell ref="AN7:AR7"/>
    <mergeCell ref="N8:R8"/>
    <mergeCell ref="S8:U8"/>
    <mergeCell ref="V8:Y8"/>
    <mergeCell ref="Z8:AB8"/>
    <mergeCell ref="AC8:AF8"/>
    <mergeCell ref="AG8:AI8"/>
    <mergeCell ref="AJ8:AM8"/>
    <mergeCell ref="AN8:AR8"/>
    <mergeCell ref="N7:R7"/>
    <mergeCell ref="S7:U7"/>
    <mergeCell ref="V7:Y7"/>
    <mergeCell ref="Z7:AB7"/>
    <mergeCell ref="AC7:AF7"/>
    <mergeCell ref="AG7:AI7"/>
    <mergeCell ref="AJ9:AM9"/>
    <mergeCell ref="AN9:AR9"/>
    <mergeCell ref="N10:R10"/>
    <mergeCell ref="S10:U10"/>
    <mergeCell ref="V10:Y10"/>
    <mergeCell ref="Z10:AB10"/>
    <mergeCell ref="AC10:AF10"/>
    <mergeCell ref="AG10:AI10"/>
    <mergeCell ref="AJ10:AM10"/>
    <mergeCell ref="AN10:AR10"/>
    <mergeCell ref="N9:R9"/>
    <mergeCell ref="S9:U9"/>
    <mergeCell ref="V9:Y9"/>
    <mergeCell ref="Z9:AB9"/>
    <mergeCell ref="AC9:AF9"/>
    <mergeCell ref="AG9:AI9"/>
    <mergeCell ref="AJ11:AM11"/>
    <mergeCell ref="AN11:AR11"/>
    <mergeCell ref="N12:R12"/>
    <mergeCell ref="S12:U12"/>
    <mergeCell ref="V12:Y12"/>
    <mergeCell ref="Z12:AB12"/>
    <mergeCell ref="AC12:AF12"/>
    <mergeCell ref="AG12:AI12"/>
    <mergeCell ref="AJ12:AM12"/>
    <mergeCell ref="AN12:AR12"/>
    <mergeCell ref="N11:R11"/>
    <mergeCell ref="S11:U11"/>
    <mergeCell ref="V11:Y11"/>
    <mergeCell ref="Z11:AB11"/>
    <mergeCell ref="AC11:AF11"/>
    <mergeCell ref="AG11:AI11"/>
    <mergeCell ref="AJ13:AM13"/>
    <mergeCell ref="AN13:AR13"/>
    <mergeCell ref="N14:R14"/>
    <mergeCell ref="S14:U14"/>
    <mergeCell ref="V14:Y14"/>
    <mergeCell ref="Z14:AB14"/>
    <mergeCell ref="AC14:AF14"/>
    <mergeCell ref="AG14:AI14"/>
    <mergeCell ref="AJ14:AM14"/>
    <mergeCell ref="AN14:AR14"/>
    <mergeCell ref="N13:R13"/>
    <mergeCell ref="S13:U13"/>
    <mergeCell ref="V13:Y13"/>
    <mergeCell ref="Z13:AB13"/>
    <mergeCell ref="AC13:AF13"/>
    <mergeCell ref="AG13:AI13"/>
    <mergeCell ref="AJ15:AM15"/>
    <mergeCell ref="AN15:AR15"/>
    <mergeCell ref="N16:R16"/>
    <mergeCell ref="S16:U16"/>
    <mergeCell ref="V16:Y16"/>
    <mergeCell ref="Z16:AB16"/>
    <mergeCell ref="AC16:AF16"/>
    <mergeCell ref="AG16:AI16"/>
    <mergeCell ref="AJ16:AM16"/>
    <mergeCell ref="AN16:AR16"/>
    <mergeCell ref="N15:R15"/>
    <mergeCell ref="S15:U15"/>
    <mergeCell ref="V15:Y15"/>
    <mergeCell ref="Z15:AB15"/>
    <mergeCell ref="AC15:AF15"/>
    <mergeCell ref="AG15:AI15"/>
    <mergeCell ref="AJ17:AM17"/>
    <mergeCell ref="AN17:AR17"/>
    <mergeCell ref="N18:R18"/>
    <mergeCell ref="S18:U18"/>
    <mergeCell ref="V18:Y18"/>
    <mergeCell ref="Z18:AB18"/>
    <mergeCell ref="AC18:AF18"/>
    <mergeCell ref="AG18:AI18"/>
    <mergeCell ref="AJ18:AM18"/>
    <mergeCell ref="AN18:AR18"/>
    <mergeCell ref="N17:R17"/>
    <mergeCell ref="S17:U17"/>
    <mergeCell ref="V17:Y17"/>
    <mergeCell ref="Z17:AB17"/>
    <mergeCell ref="AC17:AF17"/>
    <mergeCell ref="AG17:AI17"/>
    <mergeCell ref="AJ19:AM19"/>
    <mergeCell ref="AN19:AR19"/>
    <mergeCell ref="N20:R20"/>
    <mergeCell ref="S20:U20"/>
    <mergeCell ref="V20:Y20"/>
    <mergeCell ref="Z20:AB20"/>
    <mergeCell ref="AC20:AF20"/>
    <mergeCell ref="AG20:AI20"/>
    <mergeCell ref="AJ20:AM20"/>
    <mergeCell ref="AN20:AR20"/>
    <mergeCell ref="N19:R19"/>
    <mergeCell ref="S19:U19"/>
    <mergeCell ref="V19:Y19"/>
    <mergeCell ref="Z19:AB19"/>
    <mergeCell ref="AC19:AF19"/>
    <mergeCell ref="AG19:AI19"/>
    <mergeCell ref="AJ21:AM21"/>
    <mergeCell ref="AN21:AR21"/>
    <mergeCell ref="N22:R22"/>
    <mergeCell ref="S22:U22"/>
    <mergeCell ref="V22:Y22"/>
    <mergeCell ref="Z22:AB22"/>
    <mergeCell ref="AC22:AF22"/>
    <mergeCell ref="AG22:AI22"/>
    <mergeCell ref="AJ22:AM22"/>
    <mergeCell ref="AN22:AR22"/>
    <mergeCell ref="N21:R21"/>
    <mergeCell ref="S21:U21"/>
    <mergeCell ref="V21:Y21"/>
    <mergeCell ref="Z21:AB21"/>
    <mergeCell ref="AC21:AF21"/>
    <mergeCell ref="AG21:AI21"/>
    <mergeCell ref="AJ23:AM23"/>
    <mergeCell ref="AN23:AR23"/>
    <mergeCell ref="N24:R24"/>
    <mergeCell ref="S24:U24"/>
    <mergeCell ref="V24:Y24"/>
    <mergeCell ref="Z24:AB24"/>
    <mergeCell ref="AC24:AF24"/>
    <mergeCell ref="AG24:AI24"/>
    <mergeCell ref="AJ24:AM24"/>
    <mergeCell ref="AN24:AR24"/>
    <mergeCell ref="N23:R23"/>
    <mergeCell ref="S23:U23"/>
    <mergeCell ref="V23:Y23"/>
    <mergeCell ref="Z23:AB23"/>
    <mergeCell ref="AC23:AF23"/>
    <mergeCell ref="AG23:AI23"/>
    <mergeCell ref="AJ25:AM25"/>
    <mergeCell ref="AN25:AR25"/>
    <mergeCell ref="A26:J26"/>
    <mergeCell ref="N26:R26"/>
    <mergeCell ref="S26:U26"/>
    <mergeCell ref="V26:Y26"/>
    <mergeCell ref="Z26:AB26"/>
    <mergeCell ref="AC26:AF26"/>
    <mergeCell ref="AG26:AI26"/>
    <mergeCell ref="AJ26:AM26"/>
    <mergeCell ref="N25:R25"/>
    <mergeCell ref="S25:U25"/>
    <mergeCell ref="V25:Y25"/>
    <mergeCell ref="Z25:AB25"/>
    <mergeCell ref="AC25:AF25"/>
    <mergeCell ref="AG25:AI25"/>
    <mergeCell ref="AN26:AR26"/>
    <mergeCell ref="A27:J27"/>
    <mergeCell ref="N27:R27"/>
    <mergeCell ref="S27:U27"/>
    <mergeCell ref="V27:Y27"/>
    <mergeCell ref="Z27:AB27"/>
    <mergeCell ref="AC27:AF27"/>
    <mergeCell ref="AG27:AI27"/>
    <mergeCell ref="AJ27:AM27"/>
    <mergeCell ref="AN27:AR27"/>
    <mergeCell ref="AG28:AI28"/>
    <mergeCell ref="AJ28:AM28"/>
    <mergeCell ref="AN28:AR28"/>
    <mergeCell ref="A29:J29"/>
    <mergeCell ref="N29:R29"/>
    <mergeCell ref="S29:U29"/>
    <mergeCell ref="V29:Y29"/>
    <mergeCell ref="Z29:AB29"/>
    <mergeCell ref="AC29:AF29"/>
    <mergeCell ref="AG29:AI29"/>
    <mergeCell ref="A28:J28"/>
    <mergeCell ref="N28:R28"/>
    <mergeCell ref="S28:U28"/>
    <mergeCell ref="V28:Y28"/>
    <mergeCell ref="Z28:AB28"/>
    <mergeCell ref="AC28:AF28"/>
    <mergeCell ref="AJ29:AM29"/>
    <mergeCell ref="AN29:AR29"/>
    <mergeCell ref="A30:J30"/>
    <mergeCell ref="N30:R30"/>
    <mergeCell ref="S30:U30"/>
    <mergeCell ref="V30:Y30"/>
    <mergeCell ref="Z30:AB30"/>
    <mergeCell ref="AC30:AF30"/>
    <mergeCell ref="AG30:AI30"/>
    <mergeCell ref="AJ30:AM30"/>
    <mergeCell ref="AH33:AL33"/>
    <mergeCell ref="AM33:AQ33"/>
    <mergeCell ref="A33:E33"/>
    <mergeCell ref="F33:J33"/>
    <mergeCell ref="N33:R33"/>
    <mergeCell ref="S33:W33"/>
    <mergeCell ref="X33:AB33"/>
    <mergeCell ref="AC33:AG33"/>
    <mergeCell ref="AN30:AR30"/>
    <mergeCell ref="A32:E32"/>
    <mergeCell ref="F32:J32"/>
    <mergeCell ref="K32:L33"/>
    <mergeCell ref="N32:R32"/>
    <mergeCell ref="S32:W32"/>
    <mergeCell ref="X32:AB32"/>
    <mergeCell ref="AC32:AG32"/>
    <mergeCell ref="AH32:AL32"/>
    <mergeCell ref="AM32:AQ32"/>
  </mergeCells>
  <conditionalFormatting sqref="C1">
    <cfRule type="expression" priority="23" dxfId="11" stopIfTrue="1">
      <formula>ISBLANK($C$1)</formula>
    </cfRule>
  </conditionalFormatting>
  <conditionalFormatting sqref="AC28:AF28 AJ28:AM29 AM1 AO1 AQ1 AG2:AR2 B1 E2:AB2 AG5:AI25 Z5:AB25 K5:M25 A5:A25">
    <cfRule type="expression" priority="22" dxfId="0">
      <formula>ISBLANK(A1)</formula>
    </cfRule>
  </conditionalFormatting>
  <conditionalFormatting sqref="B5">
    <cfRule type="expression" priority="21" dxfId="0">
      <formula>ISBLANK($A$5)</formula>
    </cfRule>
  </conditionalFormatting>
  <conditionalFormatting sqref="B6:B25">
    <cfRule type="expression" priority="20" dxfId="0">
      <formula>ISBLANK(A6)</formula>
    </cfRule>
  </conditionalFormatting>
  <conditionalFormatting sqref="C5:C25">
    <cfRule type="expression" priority="19" dxfId="0">
      <formula>ISBLANK(A5)</formula>
    </cfRule>
  </conditionalFormatting>
  <conditionalFormatting sqref="D5:D25">
    <cfRule type="expression" priority="18" dxfId="0">
      <formula>ISBLANK(A5)</formula>
    </cfRule>
  </conditionalFormatting>
  <conditionalFormatting sqref="E5:E25">
    <cfRule type="expression" priority="17" dxfId="0">
      <formula>ISBLANK(A5)</formula>
    </cfRule>
  </conditionalFormatting>
  <conditionalFormatting sqref="F5:F25">
    <cfRule type="expression" priority="16" dxfId="0">
      <formula>ISBLANK(A5)</formula>
    </cfRule>
  </conditionalFormatting>
  <conditionalFormatting sqref="G5:G25">
    <cfRule type="expression" priority="15" dxfId="0">
      <formula>ISBLANK(A5)</formula>
    </cfRule>
  </conditionalFormatting>
  <conditionalFormatting sqref="H5:H25">
    <cfRule type="expression" priority="14" dxfId="0">
      <formula>ISBLANK(A5)</formula>
    </cfRule>
  </conditionalFormatting>
  <conditionalFormatting sqref="I5:I25">
    <cfRule type="expression" priority="13" dxfId="0">
      <formula>ISBLANK(A5)</formula>
    </cfRule>
  </conditionalFormatting>
  <conditionalFormatting sqref="J5:J25">
    <cfRule type="expression" priority="12" dxfId="0">
      <formula>ISBLANK(A5)</formula>
    </cfRule>
  </conditionalFormatting>
  <dataValidations count="1">
    <dataValidation allowBlank="1" showInputMessage="1" showErrorMessage="1" imeMode="on" sqref="P43:T65516 U43:X65536 AG39:AR65536 T5:T24 BB16:BD25 BA24:BA25 BA19 BA16 BE18 BE16 BE14 BE22 BE20 AW21 AW19 AW17 AW15 AW23 BA22 AW13:BE13 BE12 AX4:AZ12 BB4:BD12 BA12 BA7 BA4 BE6 BE4 BE2 BE10 BE8 AW9 AW7 AW5 AW3 AW11 BA10 BE24:BE25 BI1:IR25 AX16:AZ25 AW1:BH1 BF4:BH25 B1:J1 C2:C3 A1:A3 N1:S1 AO1:AR24 AS1:AV25 W1:Y24 Z1:AN25 V1:V25 U1:U24 A5:N25 S5:S25 O5:R24 F32:J33 AU26:BX31 BY26:IR65536 L26:AR31 K26:K32 A26:J31 AS26:AT33 AS34:BX65536 F34:O65516 A32:E65516 Y34:AF65536 S32:AQ33"/>
  </dataValidations>
  <printOptions horizontalCentered="1" verticalCentered="1"/>
  <pageMargins left="0.31496062992125984" right="0.31496062992125984" top="0.5511811023622047" bottom="0.1968503937007874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IKD</dc:creator>
  <cp:keywords/>
  <dc:description/>
  <cp:lastModifiedBy>user</cp:lastModifiedBy>
  <cp:lastPrinted>2012-11-13T06:36:18Z</cp:lastPrinted>
  <dcterms:created xsi:type="dcterms:W3CDTF">2011-04-15T05:49:13Z</dcterms:created>
  <dcterms:modified xsi:type="dcterms:W3CDTF">2021-03-03T02:29:02Z</dcterms:modified>
  <cp:category/>
  <cp:version/>
  <cp:contentType/>
  <cp:contentStatus/>
</cp:coreProperties>
</file>